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05" windowWidth="12300" windowHeight="9060" activeTab="0"/>
  </bookViews>
  <sheets>
    <sheet name="８－１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<sst xmlns="http://schemas.openxmlformats.org/spreadsheetml/2006/main" count="18" uniqueCount="18">
  <si>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橋梁</t>
  </si>
  <si>
    <t>道路</t>
  </si>
  <si>
    <t>総延長（ｍ）</t>
  </si>
  <si>
    <t>舗装延長（ｍ）</t>
  </si>
  <si>
    <t>舗装率（％）</t>
  </si>
  <si>
    <t>総延長（ｍ）</t>
  </si>
  <si>
    <t>国道</t>
  </si>
  <si>
    <t>総数</t>
  </si>
  <si>
    <t>主要地方道</t>
  </si>
  <si>
    <t>一般県道</t>
  </si>
  <si>
    <t>町道</t>
  </si>
  <si>
    <t>合計</t>
  </si>
  <si>
    <t>県
道</t>
  </si>
  <si>
    <t>国・県町道別</t>
  </si>
  <si>
    <t>８－１　道　路　の　現　況　</t>
  </si>
  <si>
    <t xml:space="preserve"> 資料：奈良国道事務所、郡山土木事務所、都市建設部建設課</t>
  </si>
  <si>
    <t>個数（個）</t>
  </si>
  <si>
    <t>平成26年3月31日現在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</si>
</sst>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3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I7" sqref="I7"/>
    </sheetView>
  </sheetViews>
  <sheetFormatPr defaultColWidth="9.00390625" defaultRowHeight="13.5"/>
  <cols>
    <col min="1" max="1" width="5.875" style="12" customWidth="1"/>
    <col min="2" max="2" width="11.25390625" style="12" customWidth="1"/>
    <col min="3" max="7" width="14.125" style="0" customWidth="1"/>
  </cols>
  <sheetData>
    <row r="1" spans="1:7" s="9" customFormat="1" ht="17.25" customHeight="1">
      <c r="A1" s="16" t="s">
        <v>14</v>
      </c>
      <c r="B1" s="8"/>
      <c r="C1" s="8"/>
      <c r="D1" s="8"/>
      <c r="E1" s="8"/>
      <c r="F1" s="8"/>
      <c r="G1" s="8"/>
    </row>
    <row r="2" spans="1:7" s="7" customFormat="1" ht="28.5" customHeight="1" thickBot="1">
      <c r="A2" s="6"/>
      <c r="B2" s="6"/>
      <c r="G2" s="17" t="s">
        <v>17</v>
      </c>
    </row>
    <row r="3" spans="1:10" ht="24.75" customHeight="1" thickTop="1">
      <c r="A3" s="24" t="s">
        <v>13</v>
      </c>
      <c r="B3" s="25"/>
      <c r="C3" s="21" t="s">
        <v>1</v>
      </c>
      <c r="D3" s="21"/>
      <c r="E3" s="28"/>
      <c r="F3" s="21" t="s">
        <v>0</v>
      </c>
      <c r="G3" s="22"/>
      <c r="H3" s="1"/>
      <c r="I3" s="1"/>
      <c r="J3" s="1"/>
    </row>
    <row r="4" spans="1:10" ht="24.75" customHeight="1">
      <c r="A4" s="26"/>
      <c r="B4" s="27"/>
      <c r="C4" s="5" t="s">
        <v>2</v>
      </c>
      <c r="D4" s="5" t="s">
        <v>3</v>
      </c>
      <c r="E4" s="5" t="s">
        <v>4</v>
      </c>
      <c r="F4" s="5" t="s">
        <v>16</v>
      </c>
      <c r="G4" s="15" t="s">
        <v>5</v>
      </c>
      <c r="H4" s="1"/>
      <c r="I4" s="1"/>
      <c r="J4" s="1"/>
    </row>
    <row r="5" spans="1:10" s="30" customFormat="1" ht="24.75" customHeight="1">
      <c r="A5" s="23" t="s">
        <v>6</v>
      </c>
      <c r="B5" s="29"/>
      <c r="C5" s="2">
        <v>6543</v>
      </c>
      <c r="D5" s="2">
        <v>6543</v>
      </c>
      <c r="E5" s="2">
        <v>100</v>
      </c>
      <c r="F5" s="2">
        <v>5</v>
      </c>
      <c r="G5" s="2">
        <v>182</v>
      </c>
      <c r="H5" s="1"/>
      <c r="I5" s="1"/>
      <c r="J5" s="1"/>
    </row>
    <row r="6" spans="1:10" s="30" customFormat="1" ht="24.75" customHeight="1">
      <c r="A6" s="18" t="s">
        <v>12</v>
      </c>
      <c r="B6" s="5" t="s">
        <v>7</v>
      </c>
      <c r="C6" s="2">
        <v>7145</v>
      </c>
      <c r="D6" s="2">
        <v>7145</v>
      </c>
      <c r="E6" s="2">
        <v>100</v>
      </c>
      <c r="F6" s="2">
        <v>6</v>
      </c>
      <c r="G6" s="2">
        <v>475</v>
      </c>
      <c r="H6" s="1"/>
      <c r="I6" s="1"/>
      <c r="J6" s="1"/>
    </row>
    <row r="7" spans="1:10" s="30" customFormat="1" ht="24.75" customHeight="1">
      <c r="A7" s="31"/>
      <c r="B7" s="5" t="s">
        <v>8</v>
      </c>
      <c r="C7" s="2">
        <v>3418</v>
      </c>
      <c r="D7" s="2">
        <v>3418</v>
      </c>
      <c r="E7" s="2">
        <v>100</v>
      </c>
      <c r="F7" s="2">
        <v>4</v>
      </c>
      <c r="G7" s="2">
        <v>468</v>
      </c>
      <c r="H7" s="1"/>
      <c r="I7" s="1"/>
      <c r="J7" s="1"/>
    </row>
    <row r="8" spans="1:10" s="30" customFormat="1" ht="24.75" customHeight="1">
      <c r="A8" s="31"/>
      <c r="B8" s="5" t="s">
        <v>9</v>
      </c>
      <c r="C8" s="3">
        <v>3727</v>
      </c>
      <c r="D8" s="3">
        <v>3727</v>
      </c>
      <c r="E8" s="3">
        <v>100</v>
      </c>
      <c r="F8" s="3">
        <v>2</v>
      </c>
      <c r="G8" s="3">
        <v>7</v>
      </c>
      <c r="H8" s="1"/>
      <c r="I8" s="1"/>
      <c r="J8" s="1"/>
    </row>
    <row r="9" spans="1:10" s="30" customFormat="1" ht="24.75" customHeight="1">
      <c r="A9" s="19" t="s">
        <v>10</v>
      </c>
      <c r="B9" s="20"/>
      <c r="C9" s="3">
        <f>137276+583-32</f>
        <v>137827</v>
      </c>
      <c r="D9" s="3">
        <f>115604+583-32</f>
        <v>116155</v>
      </c>
      <c r="E9" s="3">
        <f>D9/C9*100</f>
        <v>84.27594012784142</v>
      </c>
      <c r="F9" s="3">
        <v>53</v>
      </c>
      <c r="G9" s="3">
        <f>589-32</f>
        <v>557</v>
      </c>
      <c r="H9" s="1"/>
      <c r="I9" s="1"/>
      <c r="J9" s="1"/>
    </row>
    <row r="10" spans="1:10" s="35" customFormat="1" ht="24.75" customHeight="1" thickBot="1">
      <c r="A10" s="32" t="s">
        <v>11</v>
      </c>
      <c r="B10" s="33"/>
      <c r="C10" s="4">
        <f>C5+C6+C9</f>
        <v>151515</v>
      </c>
      <c r="D10" s="4">
        <f>D5+D6+D9</f>
        <v>129843</v>
      </c>
      <c r="E10" s="4">
        <f>D10/C10*100</f>
        <v>85.6964656964657</v>
      </c>
      <c r="F10" s="4">
        <f>F5+F6+F9</f>
        <v>64</v>
      </c>
      <c r="G10" s="4">
        <f>G5+G6+G9</f>
        <v>1214</v>
      </c>
      <c r="H10" s="34"/>
      <c r="I10" s="34"/>
      <c r="J10" s="34"/>
    </row>
    <row r="11" spans="1:10" ht="25.5" customHeight="1" thickTop="1">
      <c r="A11" s="13"/>
      <c r="B11" s="13"/>
      <c r="C11" s="14"/>
      <c r="D11" s="14"/>
      <c r="E11" s="14"/>
      <c r="F11" s="14"/>
      <c r="G11" s="14"/>
      <c r="H11" s="1"/>
      <c r="I11" s="1"/>
      <c r="J11" s="1"/>
    </row>
    <row r="12" spans="1:2" s="7" customFormat="1" ht="13.5" customHeight="1">
      <c r="A12" s="10" t="s">
        <v>15</v>
      </c>
      <c r="B12" s="6"/>
    </row>
    <row r="13" spans="1:10" ht="13.5">
      <c r="A13" s="11"/>
      <c r="B13" s="11"/>
      <c r="C13" s="1"/>
      <c r="D13" s="1"/>
      <c r="E13" s="1"/>
      <c r="F13" s="1"/>
      <c r="G13" s="1"/>
      <c r="H13" s="1"/>
      <c r="I13" s="1"/>
      <c r="J13" s="1"/>
    </row>
  </sheetData>
  <sheetProtection/>
  <mergeCells count="7">
    <mergeCell ref="A6:A8"/>
    <mergeCell ref="A9:B9"/>
    <mergeCell ref="A10:B10"/>
    <mergeCell ref="F3:G3"/>
    <mergeCell ref="A5:B5"/>
    <mergeCell ref="A3:B4"/>
    <mergeCell ref="C3:E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2014-10-20T00:58:19Z</cp:lastPrinted>
  <dcterms:created xsi:type="dcterms:W3CDTF">1998-02-18T02:57:21Z</dcterms:created>
  <dcterms:modified xsi:type="dcterms:W3CDTF">2015-02-10T02:36:31Z</dcterms:modified>
  <cp:category/>
  <cp:version/>
  <cp:contentType/>
  <cp:contentStatus/>
</cp:coreProperties>
</file>