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８－３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<sst xmlns="http://schemas.openxmlformats.org/spreadsheetml/2006/main" count="21" uniqueCount="20">
  <si>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道
路</t>
  </si>
  <si>
    <t>幅
員</t>
  </si>
  <si>
    <t>そ
の
他</t>
  </si>
  <si>
    <t>橋
梁</t>
  </si>
  <si>
    <t>舗装延長（ｍ）</t>
  </si>
  <si>
    <t>舗装率（％）</t>
  </si>
  <si>
    <t>区分</t>
  </si>
  <si>
    <t>３．５ｍ以上（ｍ）</t>
  </si>
  <si>
    <t>３．５ｍ未満（ｍ）</t>
  </si>
  <si>
    <t>８－３　町　道　の　概　況　</t>
  </si>
  <si>
    <t>（各年年度末現在）</t>
  </si>
  <si>
    <t>平成23年度</t>
  </si>
  <si>
    <t>総数（本）</t>
  </si>
  <si>
    <t>５．５ｍ以上（ｍ）</t>
  </si>
  <si>
    <t>総延長（ｍ）</t>
  </si>
  <si>
    <t>平成24年度</t>
  </si>
  <si>
    <t>平成25年度</t>
  </si>
  <si>
    <t>平成26年度</t>
  </si>
  <si>
    <t>平成27年度</t>
  </si>
  <si>
    <t xml:space="preserve"> 資料：都市建設部建設農林課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</si>
</sst>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0.00_);[Red]\(0.00\)"/>
  </numFmts>
  <fonts count="43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176" fontId="3" fillId="0" borderId="0" xfId="0" applyNumberFormat="1" applyFont="1" applyAlignment="1">
      <alignment/>
    </xf>
    <xf numFmtId="176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76" fontId="25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H9" sqref="H9"/>
    </sheetView>
  </sheetViews>
  <sheetFormatPr defaultColWidth="9.00390625" defaultRowHeight="13.5"/>
  <cols>
    <col min="1" max="2" width="4.125" style="11" customWidth="1"/>
    <col min="3" max="3" width="15.625" style="11" customWidth="1"/>
    <col min="4" max="5" width="12.625" style="0" customWidth="1"/>
    <col min="6" max="7" width="12.625" style="1" customWidth="1"/>
    <col min="8" max="8" width="12.625" style="0" customWidth="1"/>
  </cols>
  <sheetData>
    <row r="1" spans="1:7" s="8" customFormat="1" ht="17.25" customHeight="1">
      <c r="A1" s="14" t="s">
        <v>9</v>
      </c>
      <c r="B1" s="14"/>
      <c r="C1" s="7"/>
      <c r="D1" s="7"/>
      <c r="E1" s="7"/>
      <c r="F1" s="34"/>
      <c r="G1" s="34"/>
    </row>
    <row r="2" spans="1:8" s="6" customFormat="1" ht="36.75" customHeight="1" thickBot="1">
      <c r="A2" s="5"/>
      <c r="B2" s="5"/>
      <c r="C2" s="5"/>
      <c r="F2" s="35"/>
      <c r="G2" s="35"/>
      <c r="H2" s="17" t="s">
        <v>10</v>
      </c>
    </row>
    <row r="3" spans="1:10" ht="24.75" customHeight="1" thickTop="1">
      <c r="A3" s="24" t="s">
        <v>6</v>
      </c>
      <c r="B3" s="24"/>
      <c r="C3" s="25"/>
      <c r="D3" s="15" t="s">
        <v>11</v>
      </c>
      <c r="E3" s="15" t="s">
        <v>15</v>
      </c>
      <c r="F3" s="15" t="s">
        <v>16</v>
      </c>
      <c r="G3" s="15" t="s">
        <v>17</v>
      </c>
      <c r="H3" s="21" t="s">
        <v>18</v>
      </c>
      <c r="I3" s="1"/>
      <c r="J3" s="1"/>
    </row>
    <row r="4" spans="1:10" s="19" customFormat="1" ht="24.75" customHeight="1">
      <c r="A4" s="26" t="s">
        <v>0</v>
      </c>
      <c r="B4" s="31" t="s">
        <v>14</v>
      </c>
      <c r="C4" s="32"/>
      <c r="D4" s="2">
        <v>136969</v>
      </c>
      <c r="E4" s="2">
        <v>137276</v>
      </c>
      <c r="F4" s="2">
        <f>E4+583-32</f>
        <v>137827</v>
      </c>
      <c r="G4" s="2">
        <v>138460</v>
      </c>
      <c r="H4" s="22">
        <v>139130</v>
      </c>
      <c r="I4" s="1"/>
      <c r="J4" s="1"/>
    </row>
    <row r="5" spans="1:10" s="19" customFormat="1" ht="24.75" customHeight="1">
      <c r="A5" s="30"/>
      <c r="B5" s="33" t="s">
        <v>1</v>
      </c>
      <c r="C5" s="4" t="s">
        <v>13</v>
      </c>
      <c r="D5" s="2">
        <v>0</v>
      </c>
      <c r="E5" s="2"/>
      <c r="F5" s="2"/>
      <c r="G5" s="2"/>
      <c r="H5" s="22"/>
      <c r="I5" s="1"/>
      <c r="J5" s="1"/>
    </row>
    <row r="6" spans="1:10" s="19" customFormat="1" ht="24.75" customHeight="1">
      <c r="A6" s="30"/>
      <c r="B6" s="33"/>
      <c r="C6" s="4" t="s">
        <v>7</v>
      </c>
      <c r="D6" s="2">
        <v>0</v>
      </c>
      <c r="E6" s="2"/>
      <c r="F6" s="2"/>
      <c r="G6" s="2"/>
      <c r="H6" s="22"/>
      <c r="I6" s="1"/>
      <c r="J6" s="1"/>
    </row>
    <row r="7" spans="1:10" s="19" customFormat="1" ht="24.75" customHeight="1">
      <c r="A7" s="30"/>
      <c r="B7" s="33"/>
      <c r="C7" s="4" t="s">
        <v>8</v>
      </c>
      <c r="D7" s="2">
        <v>0</v>
      </c>
      <c r="E7" s="2"/>
      <c r="F7" s="2"/>
      <c r="G7" s="2"/>
      <c r="H7" s="22"/>
      <c r="I7" s="1"/>
      <c r="J7" s="1"/>
    </row>
    <row r="8" spans="1:10" s="19" customFormat="1" ht="24.75" customHeight="1">
      <c r="A8" s="30"/>
      <c r="B8" s="33" t="s">
        <v>2</v>
      </c>
      <c r="C8" s="4" t="s">
        <v>4</v>
      </c>
      <c r="D8" s="2">
        <v>115297</v>
      </c>
      <c r="E8" s="2">
        <v>115604</v>
      </c>
      <c r="F8" s="2">
        <f>115604+583-32</f>
        <v>116155</v>
      </c>
      <c r="G8" s="2">
        <v>116788</v>
      </c>
      <c r="H8" s="22">
        <v>117458</v>
      </c>
      <c r="I8" s="1"/>
      <c r="J8" s="1"/>
    </row>
    <row r="9" spans="1:10" s="19" customFormat="1" ht="24.75" customHeight="1">
      <c r="A9" s="30"/>
      <c r="B9" s="33"/>
      <c r="C9" s="4" t="s">
        <v>5</v>
      </c>
      <c r="D9" s="18">
        <v>84.18</v>
      </c>
      <c r="E9" s="18">
        <v>84.21</v>
      </c>
      <c r="F9" s="18">
        <f>F8/F4*100</f>
        <v>84.27594012784142</v>
      </c>
      <c r="G9" s="18">
        <f>G8/G4*100</f>
        <v>84.34782608695653</v>
      </c>
      <c r="H9" s="37">
        <f>H8/H4*100</f>
        <v>84.42320132250414</v>
      </c>
      <c r="I9" s="1"/>
      <c r="J9" s="1"/>
    </row>
    <row r="10" spans="1:10" s="19" customFormat="1" ht="24.75" customHeight="1">
      <c r="A10" s="26" t="s">
        <v>3</v>
      </c>
      <c r="B10" s="27"/>
      <c r="C10" s="4" t="s">
        <v>12</v>
      </c>
      <c r="D10" s="3">
        <v>54</v>
      </c>
      <c r="E10" s="3">
        <v>54</v>
      </c>
      <c r="F10" s="3">
        <v>53</v>
      </c>
      <c r="G10" s="3">
        <v>68</v>
      </c>
      <c r="H10" s="13">
        <v>68</v>
      </c>
      <c r="I10" s="1"/>
      <c r="J10" s="1"/>
    </row>
    <row r="11" spans="1:10" s="19" customFormat="1" ht="24.75" customHeight="1" thickBot="1">
      <c r="A11" s="28"/>
      <c r="B11" s="29"/>
      <c r="C11" s="16" t="s">
        <v>14</v>
      </c>
      <c r="D11" s="20">
        <v>589</v>
      </c>
      <c r="E11" s="20">
        <v>589</v>
      </c>
      <c r="F11" s="20">
        <f>E11-32</f>
        <v>557</v>
      </c>
      <c r="G11" s="20">
        <v>633</v>
      </c>
      <c r="H11" s="23">
        <v>633</v>
      </c>
      <c r="I11" s="1"/>
      <c r="J11" s="1"/>
    </row>
    <row r="12" spans="1:10" ht="14.25" thickTop="1">
      <c r="A12" s="12"/>
      <c r="B12" s="12"/>
      <c r="C12" s="12"/>
      <c r="D12" s="13"/>
      <c r="E12" s="13"/>
      <c r="F12" s="36"/>
      <c r="G12" s="3"/>
      <c r="H12" s="1"/>
      <c r="I12" s="1"/>
      <c r="J12" s="1"/>
    </row>
    <row r="13" spans="1:7" s="6" customFormat="1" ht="13.5" customHeight="1">
      <c r="A13" s="9" t="s">
        <v>19</v>
      </c>
      <c r="B13" s="9"/>
      <c r="C13" s="5"/>
      <c r="F13" s="1"/>
      <c r="G13" s="1"/>
    </row>
    <row r="14" spans="1:10" ht="13.5">
      <c r="A14" s="10"/>
      <c r="B14" s="10"/>
      <c r="C14" s="10"/>
      <c r="D14" s="1"/>
      <c r="E14" s="1"/>
      <c r="H14" s="1"/>
      <c r="I14" s="1"/>
      <c r="J14" s="1"/>
    </row>
  </sheetData>
  <sheetProtection/>
  <mergeCells count="6">
    <mergeCell ref="A3:C3"/>
    <mergeCell ref="A10:B11"/>
    <mergeCell ref="A4:A9"/>
    <mergeCell ref="B4:C4"/>
    <mergeCell ref="B5:B7"/>
    <mergeCell ref="B8:B9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2017-03-07T07:17:25Z</cp:lastPrinted>
  <dcterms:created xsi:type="dcterms:W3CDTF">1998-02-18T02:57:21Z</dcterms:created>
  <dcterms:modified xsi:type="dcterms:W3CDTF">2017-03-07T07:19:51Z</dcterms:modified>
  <cp:category/>
  <cp:version/>
  <cp:contentType/>
  <cp:contentStatus/>
</cp:coreProperties>
</file>