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１－９" sheetId="1" r:id="rId1"/>
  </sheets>
  <definedNames>
    <definedName name="_xlnm.Print_Area" localSheetId="0">'１１－９'!$A$1:$H$15</definedName>
  </definedNames>
  <calcPr fullCalcOnLoad="1"/>
</workbook>
</file>

<file path=xl/sharedStrings.xml><?xml version="1.0" encoding="utf-8"?>
<sst xmlns="http://schemas.openxmlformats.org/spreadsheetml/2006/main" count="23" uniqueCount="19">
  <si>
    <t>種      別</t>
  </si>
  <si>
    <t>実数</t>
  </si>
  <si>
    <t>指数</t>
  </si>
  <si>
    <t>被保護世帯</t>
  </si>
  <si>
    <t>被保護人員</t>
  </si>
  <si>
    <t>指数</t>
  </si>
  <si>
    <t>保護率
(人口1000人当たり)</t>
  </si>
  <si>
    <t>　　　　（被保護世帯・人員・保護率（停止を含む））</t>
  </si>
  <si>
    <t>１１－９　生　活　保　護　の　状　況</t>
  </si>
  <si>
    <t>21年度</t>
  </si>
  <si>
    <t>22年度</t>
  </si>
  <si>
    <t>23年度</t>
  </si>
  <si>
    <t>24年度</t>
  </si>
  <si>
    <t>平成</t>
  </si>
  <si>
    <t>25年度</t>
  </si>
  <si>
    <t>26年度</t>
  </si>
  <si>
    <t>27年度</t>
  </si>
  <si>
    <t>平成28年3月31日現在
（単位　世帯、人）</t>
  </si>
  <si>
    <t xml:space="preserve"> 資料：健康福祉部　福祉子ども課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</si>
</sst>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#\ ##0.00;\-###\ ###\ ##0;&quot;-&quot;"/>
    <numFmt numFmtId="178" formatCode="0.00_);[Red]\(0.00\)"/>
    <numFmt numFmtId="179" formatCode="###.0\ ###\ ##0;\-###.0\ ###\ ##0;&quot;-&quot;"/>
    <numFmt numFmtId="180" formatCode="###.\ ###\ ##0;\-###.\ ###\ ##0;&quot;-&quot;"/>
    <numFmt numFmtId="181" formatCode="##.\ ###\ ##0;\-##.\ ###\ ##0;&quot;-&quot;"/>
    <numFmt numFmtId="182" formatCode="#.\ ###\ ##0;\-#.\ ###\ ##0;&quot;-&quot;"/>
    <numFmt numFmtId="183" formatCode=".\ ###\ ##0;\-.\ ###\ ##0;&quot;ĭ&quot;;_ⴁ"/>
    <numFmt numFmtId="184" formatCode=".\ ####\ ##0;\-.\ ####\ ##0;&quot;ĭ&quot;;_ⴁ"/>
    <numFmt numFmtId="185" formatCode="###.00\ ###\ ##0;\-###.00\ ###\ ##0;&quot;-&quot;"/>
    <numFmt numFmtId="186" formatCode="###.000\ ###\ ##0;\-###.000\ ###\ ##0;&quot;-&quot;"/>
    <numFmt numFmtId="187" formatCode="0.0_ "/>
    <numFmt numFmtId="188" formatCode="0.000_ "/>
    <numFmt numFmtId="189" formatCode="0.00_ "/>
    <numFmt numFmtId="190" formatCode="0_);[Red]\(0\)"/>
    <numFmt numFmtId="191" formatCode="0.0000_ "/>
  </numFmts>
  <fonts count="45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176" fontId="5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87" fontId="6" fillId="0" borderId="0" xfId="0" applyNumberFormat="1" applyFont="1" applyAlignment="1">
      <alignment horizontal="centerContinuous"/>
    </xf>
    <xf numFmtId="187" fontId="4" fillId="0" borderId="0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  <xf numFmtId="187" fontId="5" fillId="0" borderId="12" xfId="0" applyNumberFormat="1" applyFont="1" applyBorder="1" applyAlignment="1">
      <alignment horizontal="right"/>
    </xf>
    <xf numFmtId="189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distributed"/>
    </xf>
    <xf numFmtId="176" fontId="5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187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right" wrapText="1"/>
    </xf>
    <xf numFmtId="178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A11" sqref="A11:IV11"/>
    </sheetView>
  </sheetViews>
  <sheetFormatPr defaultColWidth="9.00390625" defaultRowHeight="13.5"/>
  <cols>
    <col min="1" max="1" width="4.625" style="0" customWidth="1"/>
    <col min="2" max="2" width="8.375" style="0" customWidth="1"/>
    <col min="3" max="8" width="12.125" style="0" customWidth="1"/>
    <col min="9" max="9" width="7.00390625" style="0" customWidth="1"/>
  </cols>
  <sheetData>
    <row r="1" spans="1:8" ht="30" customHeight="1">
      <c r="A1" s="15" t="s">
        <v>8</v>
      </c>
      <c r="B1" s="2"/>
      <c r="C1" s="2"/>
      <c r="D1" s="2"/>
      <c r="E1" s="2"/>
      <c r="F1" s="2"/>
      <c r="G1" s="2"/>
      <c r="H1" s="2"/>
    </row>
    <row r="2" spans="1:8" ht="13.5">
      <c r="A2" s="16" t="s">
        <v>7</v>
      </c>
      <c r="B2" s="8"/>
      <c r="C2" s="22"/>
      <c r="D2" s="8"/>
      <c r="E2" s="8"/>
      <c r="F2" s="8"/>
      <c r="G2" s="8"/>
      <c r="H2" s="8"/>
    </row>
    <row r="3" spans="1:8" ht="27" customHeight="1" thickBot="1">
      <c r="A3" s="9"/>
      <c r="B3" s="10"/>
      <c r="C3" s="10"/>
      <c r="D3" s="10"/>
      <c r="E3" s="10"/>
      <c r="F3" s="45" t="s">
        <v>17</v>
      </c>
      <c r="G3" s="45"/>
      <c r="H3" s="45"/>
    </row>
    <row r="4" spans="1:9" s="5" customFormat="1" ht="24.75" customHeight="1" thickTop="1">
      <c r="A4" s="40" t="s">
        <v>0</v>
      </c>
      <c r="B4" s="41"/>
      <c r="C4" s="38" t="s">
        <v>3</v>
      </c>
      <c r="D4" s="44"/>
      <c r="E4" s="38" t="s">
        <v>4</v>
      </c>
      <c r="F4" s="44"/>
      <c r="G4" s="38" t="s">
        <v>6</v>
      </c>
      <c r="H4" s="39"/>
      <c r="I4" s="21"/>
    </row>
    <row r="5" spans="1:9" s="5" customFormat="1" ht="24.75" customHeight="1">
      <c r="A5" s="42"/>
      <c r="B5" s="43"/>
      <c r="C5" s="14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20" t="s">
        <v>5</v>
      </c>
      <c r="I5" s="21"/>
    </row>
    <row r="6" spans="1:14" s="31" customFormat="1" ht="24.75" customHeight="1">
      <c r="A6" s="6" t="s">
        <v>13</v>
      </c>
      <c r="B6" s="7" t="s">
        <v>9</v>
      </c>
      <c r="C6" s="3">
        <v>99</v>
      </c>
      <c r="D6" s="23">
        <v>100</v>
      </c>
      <c r="E6" s="3">
        <v>152</v>
      </c>
      <c r="F6" s="23">
        <v>100</v>
      </c>
      <c r="G6" s="29">
        <v>5.3</v>
      </c>
      <c r="H6" s="23">
        <v>100</v>
      </c>
      <c r="I6" s="1"/>
      <c r="K6" s="31">
        <v>28664</v>
      </c>
      <c r="L6" s="31">
        <v>152</v>
      </c>
      <c r="M6" s="31">
        <v>1000</v>
      </c>
      <c r="N6" s="31">
        <f>M6*L6/K6</f>
        <v>5.302818866871337</v>
      </c>
    </row>
    <row r="7" spans="1:14" s="31" customFormat="1" ht="24.75" customHeight="1">
      <c r="A7" s="6"/>
      <c r="B7" s="7" t="s">
        <v>10</v>
      </c>
      <c r="C7" s="3">
        <v>123</v>
      </c>
      <c r="D7" s="23">
        <f>C7/$C$6*100</f>
        <v>124.24242424242425</v>
      </c>
      <c r="E7" s="3">
        <v>203</v>
      </c>
      <c r="F7" s="23">
        <f>E7/$E$6*100</f>
        <v>133.55263157894737</v>
      </c>
      <c r="G7" s="29">
        <v>7.1</v>
      </c>
      <c r="H7" s="23">
        <f>G7/$G$6*100</f>
        <v>133.96226415094338</v>
      </c>
      <c r="I7" s="1"/>
      <c r="K7" s="31">
        <v>28600</v>
      </c>
      <c r="L7" s="31">
        <v>203</v>
      </c>
      <c r="M7" s="31">
        <v>1000</v>
      </c>
      <c r="N7" s="31">
        <f>M7*L7/K7</f>
        <v>7.0979020979020975</v>
      </c>
    </row>
    <row r="8" spans="1:14" s="31" customFormat="1" ht="24.75" customHeight="1">
      <c r="A8" s="6" t="s">
        <v>13</v>
      </c>
      <c r="B8" s="7" t="s">
        <v>11</v>
      </c>
      <c r="C8" s="3">
        <v>123</v>
      </c>
      <c r="D8" s="23">
        <f>C8/$C$6*100</f>
        <v>124.24242424242425</v>
      </c>
      <c r="E8" s="3">
        <v>201</v>
      </c>
      <c r="F8" s="23">
        <f>E8/$E$6*100</f>
        <v>132.23684210526315</v>
      </c>
      <c r="G8" s="29">
        <v>7.04</v>
      </c>
      <c r="H8" s="23">
        <f>G8/$G$6*100</f>
        <v>132.8301886792453</v>
      </c>
      <c r="I8" s="1"/>
      <c r="K8" s="31">
        <v>28561</v>
      </c>
      <c r="L8" s="31">
        <v>201</v>
      </c>
      <c r="M8" s="31">
        <v>1000</v>
      </c>
      <c r="N8" s="31">
        <f>M8*L8/K8</f>
        <v>7.037568712580092</v>
      </c>
    </row>
    <row r="9" spans="1:14" s="31" customFormat="1" ht="24.75" customHeight="1">
      <c r="A9" s="6"/>
      <c r="B9" s="7" t="s">
        <v>12</v>
      </c>
      <c r="C9" s="3">
        <v>140</v>
      </c>
      <c r="D9" s="23">
        <f>C9/$C$6*100</f>
        <v>141.41414141414143</v>
      </c>
      <c r="E9" s="3">
        <v>224</v>
      </c>
      <c r="F9" s="23">
        <f>E9/$E$6*100</f>
        <v>147.36842105263156</v>
      </c>
      <c r="G9" s="29">
        <v>7.87</v>
      </c>
      <c r="H9" s="23">
        <f>G9/$G$6*100</f>
        <v>148.49056603773585</v>
      </c>
      <c r="I9" s="1"/>
      <c r="K9" s="31">
        <v>28455</v>
      </c>
      <c r="L9" s="31">
        <v>224</v>
      </c>
      <c r="M9" s="31">
        <v>1000</v>
      </c>
      <c r="N9" s="31">
        <f>L9*M9/K9</f>
        <v>7.872078720787208</v>
      </c>
    </row>
    <row r="10" spans="1:14" s="31" customFormat="1" ht="24.75" customHeight="1">
      <c r="A10" s="6"/>
      <c r="B10" s="7" t="s">
        <v>14</v>
      </c>
      <c r="C10" s="3">
        <v>138</v>
      </c>
      <c r="D10" s="23">
        <f>C10/$C$6*100</f>
        <v>139.3939393939394</v>
      </c>
      <c r="E10" s="3">
        <v>227</v>
      </c>
      <c r="F10" s="23">
        <f>E10/$E$6*100</f>
        <v>149.3421052631579</v>
      </c>
      <c r="G10" s="29">
        <v>8</v>
      </c>
      <c r="H10" s="23">
        <f>G10/$G$6*100</f>
        <v>150.9433962264151</v>
      </c>
      <c r="I10" s="1"/>
      <c r="K10" s="36">
        <v>28375</v>
      </c>
      <c r="L10" s="36">
        <v>227</v>
      </c>
      <c r="M10" s="36">
        <v>1000</v>
      </c>
      <c r="N10" s="37">
        <f>L10*M10/K10</f>
        <v>8</v>
      </c>
    </row>
    <row r="11" spans="1:14" s="31" customFormat="1" ht="24.75" customHeight="1">
      <c r="A11" s="6"/>
      <c r="B11" s="7" t="s">
        <v>15</v>
      </c>
      <c r="C11" s="3">
        <v>153</v>
      </c>
      <c r="D11" s="23">
        <f>C11/$C$6*100</f>
        <v>154.54545454545453</v>
      </c>
      <c r="E11" s="3">
        <v>248</v>
      </c>
      <c r="F11" s="23">
        <f>E11/$E$6*100</f>
        <v>163.1578947368421</v>
      </c>
      <c r="G11" s="46">
        <v>8.78</v>
      </c>
      <c r="H11" s="23">
        <f>G11/$G$6*100</f>
        <v>165.66037735849056</v>
      </c>
      <c r="I11" s="1"/>
      <c r="K11" s="31">
        <v>28243</v>
      </c>
      <c r="L11" s="31">
        <v>248</v>
      </c>
      <c r="M11" s="31">
        <v>1000</v>
      </c>
      <c r="N11" s="31">
        <f>L11*M11/K11</f>
        <v>8.78093686931275</v>
      </c>
    </row>
    <row r="12" spans="1:14" s="35" customFormat="1" ht="24.75" customHeight="1">
      <c r="A12" s="32"/>
      <c r="B12" s="27" t="s">
        <v>16</v>
      </c>
      <c r="C12" s="28">
        <v>163</v>
      </c>
      <c r="D12" s="33">
        <f>C12/$C$6*100</f>
        <v>164.64646464646464</v>
      </c>
      <c r="E12" s="28">
        <v>259</v>
      </c>
      <c r="F12" s="33">
        <f>E12/$E$6*100</f>
        <v>170.39473684210526</v>
      </c>
      <c r="G12" s="30">
        <v>8.79</v>
      </c>
      <c r="H12" s="33">
        <f>G12/$G$6*100</f>
        <v>165.8490566037736</v>
      </c>
      <c r="I12" s="34"/>
      <c r="K12" s="35">
        <v>28204</v>
      </c>
      <c r="L12" s="35">
        <v>248</v>
      </c>
      <c r="M12" s="35">
        <v>1000</v>
      </c>
      <c r="N12" s="35">
        <f>L12*M12/K12</f>
        <v>8.793078995887107</v>
      </c>
    </row>
    <row r="13" spans="1:9" ht="0.75" customHeight="1" thickBot="1">
      <c r="A13" s="17"/>
      <c r="B13" s="18"/>
      <c r="C13" s="19"/>
      <c r="D13" s="24"/>
      <c r="E13" s="19"/>
      <c r="F13" s="25"/>
      <c r="G13" s="26"/>
      <c r="H13" s="25"/>
      <c r="I13" s="1"/>
    </row>
    <row r="14" s="4" customFormat="1" ht="23.25" customHeight="1" thickTop="1">
      <c r="A14" s="12"/>
    </row>
    <row r="15" spans="1:9" ht="12.75" customHeight="1">
      <c r="A15" s="11" t="s">
        <v>18</v>
      </c>
      <c r="C15" s="1"/>
      <c r="D15" s="1"/>
      <c r="E15" s="1"/>
      <c r="F15" s="1"/>
      <c r="G15" s="1"/>
      <c r="H15" s="1"/>
      <c r="I15" s="1"/>
    </row>
    <row r="16" spans="2:9" ht="14.25" customHeight="1">
      <c r="B16" s="1"/>
      <c r="C16" s="1"/>
      <c r="D16" s="1"/>
      <c r="E16" s="1"/>
      <c r="F16" s="1"/>
      <c r="G16" s="1"/>
      <c r="H16" s="1"/>
      <c r="I16" s="1"/>
    </row>
  </sheetData>
  <sheetProtection/>
  <mergeCells count="5">
    <mergeCell ref="G4:H4"/>
    <mergeCell ref="A4:B5"/>
    <mergeCell ref="C4:D4"/>
    <mergeCell ref="E4:F4"/>
    <mergeCell ref="F3:H3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jiptest</cp:lastModifiedBy>
  <cp:lastPrinted>2017-03-07T09:51:27Z</cp:lastPrinted>
  <dcterms:created xsi:type="dcterms:W3CDTF">1998-02-26T05:46:37Z</dcterms:created>
  <dcterms:modified xsi:type="dcterms:W3CDTF">2017-03-07T09:51:49Z</dcterms:modified>
  <cp:category/>
  <cp:version/>
  <cp:contentType/>
  <cp:contentStatus/>
</cp:coreProperties>
</file>