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295" windowHeight="8670" activeTab="0"/>
  </bookViews>
  <sheets>
    <sheet name="６－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<sst xmlns="http://schemas.openxmlformats.org/spreadsheetml/2006/main" count="36" uniqueCount="27">
  <si>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バ　　ス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</si>
  <si>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</si>
  <si>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</si>
  <si>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</si>
  <si>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</si>
  <si>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</si>
  <si>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</si>
  <si>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</si>
  <si>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</si>
  <si>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</si>
  <si>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1月</t>
  </si>
  <si>
    <t>2月</t>
  </si>
  <si>
    <t>3月</t>
  </si>
  <si>
    <t>総数</t>
  </si>
  <si>
    <t>６－８　町 営 観 光 自 動 車 駐 車 場 利 用 状 況</t>
  </si>
  <si>
    <t>乗用車</t>
  </si>
  <si>
    <t>計</t>
  </si>
  <si>
    <t>バ　　ス</t>
  </si>
  <si>
    <t>計</t>
  </si>
  <si>
    <t>乗用車</t>
  </si>
  <si>
    <t>（単位　台）</t>
  </si>
  <si>
    <t>25年度</t>
  </si>
  <si>
    <t>26年度</t>
  </si>
  <si>
    <t>27年度</t>
  </si>
  <si>
    <t xml:space="preserve"> 資料：総務部　まちづくり政策課</t>
  </si>
  <si>
    <t>28年度</t>
  </si>
  <si>
    <t>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</si>
</sst>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distributed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/>
    </xf>
    <xf numFmtId="38" fontId="2" fillId="33" borderId="0" xfId="48" applyFont="1" applyFill="1" applyBorder="1" applyAlignment="1">
      <alignment/>
    </xf>
    <xf numFmtId="38" fontId="2" fillId="33" borderId="14" xfId="48" applyFont="1" applyFill="1" applyBorder="1" applyAlignment="1">
      <alignment/>
    </xf>
    <xf numFmtId="38" fontId="2" fillId="33" borderId="10" xfId="48" applyFont="1" applyFill="1" applyBorder="1" applyAlignment="1">
      <alignment/>
    </xf>
    <xf numFmtId="38" fontId="2" fillId="33" borderId="10" xfId="48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/>
    </xf>
    <xf numFmtId="38" fontId="2" fillId="33" borderId="0" xfId="48" applyFont="1" applyFill="1" applyBorder="1" applyAlignment="1">
      <alignment horizontal="right"/>
    </xf>
    <xf numFmtId="0" fontId="7" fillId="33" borderId="0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38" fontId="7" fillId="33" borderId="0" xfId="48" applyFont="1" applyFill="1" applyBorder="1" applyAlignment="1">
      <alignment/>
    </xf>
    <xf numFmtId="38" fontId="8" fillId="33" borderId="13" xfId="48" applyFont="1" applyFill="1" applyBorder="1" applyAlignment="1">
      <alignment/>
    </xf>
    <xf numFmtId="38" fontId="8" fillId="33" borderId="0" xfId="48" applyFont="1" applyFill="1" applyBorder="1" applyAlignment="1">
      <alignment/>
    </xf>
    <xf numFmtId="0" fontId="4" fillId="33" borderId="0" xfId="0" applyFont="1" applyFill="1" applyAlignment="1">
      <alignment horizontal="right"/>
    </xf>
    <xf numFmtId="38" fontId="5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3" borderId="16" xfId="0" applyFont="1" applyFill="1" applyBorder="1" applyAlignment="1">
      <alignment horizontal="distributed"/>
    </xf>
    <xf numFmtId="0" fontId="8" fillId="33" borderId="0" xfId="0" applyFont="1" applyFill="1" applyBorder="1" applyAlignment="1">
      <alignment horizontal="distributed"/>
    </xf>
    <xf numFmtId="0" fontId="8" fillId="33" borderId="16" xfId="0" applyFont="1" applyFill="1" applyBorder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Border="1" applyAlignment="1">
      <alignment horizontal="distributed"/>
    </xf>
    <xf numFmtId="0" fontId="2" fillId="33" borderId="17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P25" sqref="P25"/>
    </sheetView>
  </sheetViews>
  <sheetFormatPr defaultColWidth="9.00390625" defaultRowHeight="13.5"/>
  <cols>
    <col min="1" max="1" width="4.125" style="7" customWidth="1"/>
    <col min="2" max="2" width="6.25390625" style="7" customWidth="1"/>
    <col min="3" max="3" width="7.875" style="7" customWidth="1"/>
    <col min="4" max="16" width="8.625" style="7" customWidth="1"/>
    <col min="17" max="16384" width="9.00390625" style="7" customWidth="1"/>
  </cols>
  <sheetData>
    <row r="1" spans="1:15" s="1" customFormat="1" ht="18.75" customHeight="1">
      <c r="A1" s="1" t="s">
        <v>14</v>
      </c>
      <c r="N1" s="2"/>
      <c r="O1" s="2"/>
    </row>
    <row r="2" spans="4:16" s="3" customFormat="1" ht="12" customHeight="1">
      <c r="D2" s="4"/>
      <c r="P2" s="30" t="s">
        <v>20</v>
      </c>
    </row>
    <row r="3" s="3" customFormat="1" ht="0.75" customHeight="1">
      <c r="D3" s="4"/>
    </row>
    <row r="4" spans="4:15" s="3" customFormat="1" ht="4.5" customHeight="1" thickBot="1">
      <c r="D4" s="5"/>
      <c r="N4" s="6"/>
      <c r="O4" s="6"/>
    </row>
    <row r="5" spans="1:16" ht="26.25" customHeight="1" thickTop="1">
      <c r="A5" s="39"/>
      <c r="B5" s="39"/>
      <c r="C5" s="12"/>
      <c r="D5" s="12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4" t="s">
        <v>9</v>
      </c>
      <c r="M5" s="14" t="s">
        <v>10</v>
      </c>
      <c r="N5" s="14" t="s">
        <v>11</v>
      </c>
      <c r="O5" s="15" t="s">
        <v>12</v>
      </c>
      <c r="P5" s="22" t="s">
        <v>13</v>
      </c>
    </row>
    <row r="6" spans="1:16" ht="19.5" customHeight="1">
      <c r="A6" s="9"/>
      <c r="B6" s="8" t="s">
        <v>21</v>
      </c>
      <c r="C6" s="8" t="s">
        <v>18</v>
      </c>
      <c r="D6" s="16">
        <f>SUM(D7:D8)</f>
        <v>2505</v>
      </c>
      <c r="E6" s="17">
        <f aca="true" t="shared" si="0" ref="E6:O6">SUM(E7:E8)</f>
        <v>3794</v>
      </c>
      <c r="F6" s="17">
        <f t="shared" si="0"/>
        <v>2053</v>
      </c>
      <c r="G6" s="17">
        <f t="shared" si="0"/>
        <v>1143</v>
      </c>
      <c r="H6" s="17">
        <f t="shared" si="0"/>
        <v>2297</v>
      </c>
      <c r="I6" s="17">
        <f t="shared" si="0"/>
        <v>1718</v>
      </c>
      <c r="J6" s="17">
        <f t="shared" si="0"/>
        <v>2445</v>
      </c>
      <c r="K6" s="17">
        <f t="shared" si="0"/>
        <v>2346</v>
      </c>
      <c r="L6" s="17">
        <f t="shared" si="0"/>
        <v>1452</v>
      </c>
      <c r="M6" s="17">
        <f t="shared" si="0"/>
        <v>1653</v>
      </c>
      <c r="N6" s="17">
        <f t="shared" si="0"/>
        <v>917</v>
      </c>
      <c r="O6" s="17">
        <f t="shared" si="0"/>
        <v>1784</v>
      </c>
      <c r="P6" s="17">
        <f>SUM(D6:O6)</f>
        <v>24107</v>
      </c>
    </row>
    <row r="7" spans="1:16" ht="19.5" customHeight="1">
      <c r="A7" s="9"/>
      <c r="B7" s="8"/>
      <c r="C7" s="8" t="s">
        <v>0</v>
      </c>
      <c r="D7" s="16">
        <v>552</v>
      </c>
      <c r="E7" s="17">
        <v>1185</v>
      </c>
      <c r="F7" s="17">
        <v>697</v>
      </c>
      <c r="G7" s="17">
        <v>79</v>
      </c>
      <c r="H7" s="17">
        <v>42</v>
      </c>
      <c r="I7" s="17">
        <v>287</v>
      </c>
      <c r="J7" s="17">
        <v>768</v>
      </c>
      <c r="K7" s="17">
        <v>398</v>
      </c>
      <c r="L7" s="17">
        <v>212</v>
      </c>
      <c r="M7" s="17">
        <v>62</v>
      </c>
      <c r="N7" s="17">
        <v>103</v>
      </c>
      <c r="O7" s="17">
        <v>110</v>
      </c>
      <c r="P7" s="17">
        <f>SUM(D7:O7)</f>
        <v>4495</v>
      </c>
    </row>
    <row r="8" spans="1:16" ht="19.5" customHeight="1">
      <c r="A8" s="9"/>
      <c r="B8" s="8"/>
      <c r="C8" s="8" t="s">
        <v>19</v>
      </c>
      <c r="D8" s="16">
        <v>1953</v>
      </c>
      <c r="E8" s="17">
        <v>2609</v>
      </c>
      <c r="F8" s="17">
        <v>1356</v>
      </c>
      <c r="G8" s="17">
        <v>1064</v>
      </c>
      <c r="H8" s="17">
        <v>2255</v>
      </c>
      <c r="I8" s="17">
        <v>1431</v>
      </c>
      <c r="J8" s="17">
        <v>1677</v>
      </c>
      <c r="K8" s="17">
        <v>1948</v>
      </c>
      <c r="L8" s="17">
        <v>1240</v>
      </c>
      <c r="M8" s="17">
        <v>1591</v>
      </c>
      <c r="N8" s="17">
        <v>814</v>
      </c>
      <c r="O8" s="17">
        <v>1674</v>
      </c>
      <c r="P8" s="17">
        <f>SUM(D8:O8)</f>
        <v>19612</v>
      </c>
    </row>
    <row r="9" spans="1:16" ht="19.5" customHeight="1">
      <c r="A9" s="38"/>
      <c r="B9" s="38"/>
      <c r="C9" s="23"/>
      <c r="D9" s="16"/>
      <c r="E9" s="17"/>
      <c r="F9" s="17"/>
      <c r="G9" s="17"/>
      <c r="H9" s="24"/>
      <c r="I9" s="17"/>
      <c r="J9" s="17"/>
      <c r="K9" s="17"/>
      <c r="L9" s="17"/>
      <c r="M9" s="17"/>
      <c r="N9" s="17"/>
      <c r="O9" s="17"/>
      <c r="P9" s="17"/>
    </row>
    <row r="10" spans="1:17" s="10" customFormat="1" ht="19.5" customHeight="1">
      <c r="A10" s="9"/>
      <c r="B10" s="34" t="s">
        <v>22</v>
      </c>
      <c r="C10" s="35" t="s">
        <v>16</v>
      </c>
      <c r="D10" s="29">
        <v>2309</v>
      </c>
      <c r="E10" s="29">
        <v>3710</v>
      </c>
      <c r="F10" s="29">
        <v>1897</v>
      </c>
      <c r="G10" s="29">
        <v>1060</v>
      </c>
      <c r="H10" s="29">
        <v>1791</v>
      </c>
      <c r="I10" s="29">
        <v>1896</v>
      </c>
      <c r="J10" s="29">
        <v>2413</v>
      </c>
      <c r="K10" s="29">
        <v>2310</v>
      </c>
      <c r="L10" s="29">
        <v>1266</v>
      </c>
      <c r="M10" s="29">
        <v>1144</v>
      </c>
      <c r="N10" s="29">
        <v>816</v>
      </c>
      <c r="O10" s="29">
        <v>1351</v>
      </c>
      <c r="P10" s="29">
        <v>21963</v>
      </c>
      <c r="Q10" s="31"/>
    </row>
    <row r="11" spans="1:17" s="10" customFormat="1" ht="19.5" customHeight="1">
      <c r="A11" s="9"/>
      <c r="B11" s="8"/>
      <c r="C11" s="34" t="s">
        <v>0</v>
      </c>
      <c r="D11" s="28">
        <v>545</v>
      </c>
      <c r="E11" s="29">
        <v>1205</v>
      </c>
      <c r="F11" s="29">
        <v>716</v>
      </c>
      <c r="G11" s="29">
        <v>69</v>
      </c>
      <c r="H11" s="29">
        <v>45</v>
      </c>
      <c r="I11" s="29">
        <v>304</v>
      </c>
      <c r="J11" s="29">
        <v>726</v>
      </c>
      <c r="K11" s="29">
        <v>302</v>
      </c>
      <c r="L11" s="29">
        <v>204</v>
      </c>
      <c r="M11" s="29">
        <v>45</v>
      </c>
      <c r="N11" s="29">
        <v>63</v>
      </c>
      <c r="O11" s="29">
        <v>104</v>
      </c>
      <c r="P11" s="29">
        <v>4328</v>
      </c>
      <c r="Q11" s="31"/>
    </row>
    <row r="12" spans="1:17" s="10" customFormat="1" ht="19.5" customHeight="1">
      <c r="A12" s="9"/>
      <c r="B12" s="8"/>
      <c r="C12" s="34" t="s">
        <v>15</v>
      </c>
      <c r="D12" s="28">
        <v>1764</v>
      </c>
      <c r="E12" s="29">
        <v>2505</v>
      </c>
      <c r="F12" s="29">
        <v>1181</v>
      </c>
      <c r="G12" s="29">
        <v>991</v>
      </c>
      <c r="H12" s="29">
        <v>1746</v>
      </c>
      <c r="I12" s="29">
        <v>1592</v>
      </c>
      <c r="J12" s="29">
        <v>1687</v>
      </c>
      <c r="K12" s="29">
        <v>2008</v>
      </c>
      <c r="L12" s="29">
        <v>1062</v>
      </c>
      <c r="M12" s="29">
        <v>1099</v>
      </c>
      <c r="N12" s="29">
        <v>753</v>
      </c>
      <c r="O12" s="29">
        <v>1247</v>
      </c>
      <c r="P12" s="29">
        <v>17635</v>
      </c>
      <c r="Q12" s="31"/>
    </row>
    <row r="13" spans="1:16" s="32" customFormat="1" ht="19.5" customHeight="1">
      <c r="A13" s="38"/>
      <c r="B13" s="38"/>
      <c r="C13" s="33"/>
      <c r="D13" s="17"/>
      <c r="E13" s="17"/>
      <c r="F13" s="17"/>
      <c r="G13" s="17"/>
      <c r="H13" s="24"/>
      <c r="I13" s="17"/>
      <c r="J13" s="17"/>
      <c r="K13" s="17"/>
      <c r="L13" s="17"/>
      <c r="M13" s="17"/>
      <c r="N13" s="17"/>
      <c r="O13" s="17"/>
      <c r="P13" s="17"/>
    </row>
    <row r="14" spans="1:17" s="10" customFormat="1" ht="19.5" customHeight="1">
      <c r="A14" s="9"/>
      <c r="B14" s="34" t="s">
        <v>23</v>
      </c>
      <c r="C14" s="35" t="s">
        <v>16</v>
      </c>
      <c r="D14" s="29">
        <v>2205</v>
      </c>
      <c r="E14" s="29">
        <v>3498</v>
      </c>
      <c r="F14" s="29">
        <v>1789</v>
      </c>
      <c r="G14" s="29">
        <v>1519</v>
      </c>
      <c r="H14" s="29">
        <v>2622</v>
      </c>
      <c r="I14" s="29">
        <v>2186</v>
      </c>
      <c r="J14" s="29">
        <v>2677</v>
      </c>
      <c r="K14" s="29">
        <v>2228</v>
      </c>
      <c r="L14" s="29">
        <v>1402</v>
      </c>
      <c r="M14" s="29">
        <v>2159</v>
      </c>
      <c r="N14" s="29">
        <v>1278</v>
      </c>
      <c r="O14" s="29">
        <v>2028</v>
      </c>
      <c r="P14" s="29">
        <v>25641</v>
      </c>
      <c r="Q14" s="31"/>
    </row>
    <row r="15" spans="1:17" s="10" customFormat="1" ht="19.5" customHeight="1">
      <c r="A15" s="9"/>
      <c r="B15" s="8"/>
      <c r="C15" s="34" t="s">
        <v>0</v>
      </c>
      <c r="D15" s="28">
        <v>541</v>
      </c>
      <c r="E15" s="29">
        <v>1062</v>
      </c>
      <c r="F15" s="29">
        <v>586</v>
      </c>
      <c r="G15" s="29">
        <v>43</v>
      </c>
      <c r="H15" s="29">
        <v>21</v>
      </c>
      <c r="I15" s="29">
        <v>255</v>
      </c>
      <c r="J15" s="29">
        <v>674</v>
      </c>
      <c r="K15" s="29">
        <v>250</v>
      </c>
      <c r="L15" s="29">
        <v>129</v>
      </c>
      <c r="M15" s="29">
        <v>37</v>
      </c>
      <c r="N15" s="29">
        <v>62</v>
      </c>
      <c r="O15" s="29">
        <v>80</v>
      </c>
      <c r="P15" s="29">
        <v>3740</v>
      </c>
      <c r="Q15" s="31"/>
    </row>
    <row r="16" spans="1:17" s="10" customFormat="1" ht="19.5" customHeight="1">
      <c r="A16" s="9"/>
      <c r="B16" s="8"/>
      <c r="C16" s="34" t="s">
        <v>15</v>
      </c>
      <c r="D16" s="28">
        <v>1664</v>
      </c>
      <c r="E16" s="29">
        <v>2436</v>
      </c>
      <c r="F16" s="29">
        <v>1203</v>
      </c>
      <c r="G16" s="29">
        <v>1476</v>
      </c>
      <c r="H16" s="29">
        <v>2601</v>
      </c>
      <c r="I16" s="29">
        <v>1931</v>
      </c>
      <c r="J16" s="29">
        <v>2003</v>
      </c>
      <c r="K16" s="29">
        <v>1978</v>
      </c>
      <c r="L16" s="29">
        <v>1273</v>
      </c>
      <c r="M16" s="29">
        <v>2122</v>
      </c>
      <c r="N16" s="29">
        <v>1216</v>
      </c>
      <c r="O16" s="29">
        <v>1998</v>
      </c>
      <c r="P16" s="29">
        <v>21901</v>
      </c>
      <c r="Q16" s="31"/>
    </row>
    <row r="17" spans="1:16" s="32" customFormat="1" ht="19.5" customHeight="1">
      <c r="A17" s="38"/>
      <c r="B17" s="38"/>
      <c r="C17" s="33"/>
      <c r="D17" s="17"/>
      <c r="E17" s="17"/>
      <c r="F17" s="17"/>
      <c r="G17" s="17"/>
      <c r="H17" s="24"/>
      <c r="I17" s="17"/>
      <c r="J17" s="17"/>
      <c r="K17" s="17"/>
      <c r="L17" s="17"/>
      <c r="M17" s="17"/>
      <c r="N17" s="17"/>
      <c r="O17" s="17"/>
      <c r="P17" s="17"/>
    </row>
    <row r="18" spans="1:17" s="10" customFormat="1" ht="19.5" customHeight="1">
      <c r="A18" s="9"/>
      <c r="B18" s="34" t="s">
        <v>25</v>
      </c>
      <c r="C18" s="35" t="s">
        <v>16</v>
      </c>
      <c r="D18" s="29">
        <v>2438</v>
      </c>
      <c r="E18" s="29">
        <v>3341</v>
      </c>
      <c r="F18" s="29">
        <v>1992</v>
      </c>
      <c r="G18" s="29">
        <v>1694</v>
      </c>
      <c r="H18" s="29">
        <v>2623</v>
      </c>
      <c r="I18" s="29">
        <v>1783</v>
      </c>
      <c r="J18" s="29">
        <v>2912</v>
      </c>
      <c r="K18" s="29">
        <v>2469</v>
      </c>
      <c r="L18" s="29">
        <v>1471</v>
      </c>
      <c r="M18" s="29">
        <v>1527</v>
      </c>
      <c r="N18" s="29">
        <v>974</v>
      </c>
      <c r="O18" s="29">
        <v>2203</v>
      </c>
      <c r="P18" s="29">
        <v>25427</v>
      </c>
      <c r="Q18" s="31"/>
    </row>
    <row r="19" spans="1:17" s="10" customFormat="1" ht="19.5" customHeight="1">
      <c r="A19" s="9"/>
      <c r="B19" s="8"/>
      <c r="C19" s="34" t="s">
        <v>17</v>
      </c>
      <c r="D19" s="28">
        <v>479</v>
      </c>
      <c r="E19" s="29">
        <v>778</v>
      </c>
      <c r="F19" s="29">
        <v>649</v>
      </c>
      <c r="G19" s="29">
        <v>55</v>
      </c>
      <c r="H19" s="29">
        <v>37</v>
      </c>
      <c r="I19" s="29">
        <v>276</v>
      </c>
      <c r="J19" s="29">
        <v>628</v>
      </c>
      <c r="K19" s="29">
        <v>258</v>
      </c>
      <c r="L19" s="29">
        <v>78</v>
      </c>
      <c r="M19" s="29">
        <v>47</v>
      </c>
      <c r="N19" s="29">
        <v>55</v>
      </c>
      <c r="O19" s="29">
        <v>78</v>
      </c>
      <c r="P19" s="29">
        <v>3418</v>
      </c>
      <c r="Q19" s="31"/>
    </row>
    <row r="20" spans="1:17" s="10" customFormat="1" ht="19.5" customHeight="1">
      <c r="A20" s="9"/>
      <c r="B20" s="8"/>
      <c r="C20" s="34" t="s">
        <v>15</v>
      </c>
      <c r="D20" s="28">
        <v>1959</v>
      </c>
      <c r="E20" s="29">
        <v>2563</v>
      </c>
      <c r="F20" s="29">
        <v>1343</v>
      </c>
      <c r="G20" s="29">
        <v>1639</v>
      </c>
      <c r="H20" s="29">
        <v>2586</v>
      </c>
      <c r="I20" s="29">
        <v>1507</v>
      </c>
      <c r="J20" s="29">
        <v>2284</v>
      </c>
      <c r="K20" s="29">
        <v>2211</v>
      </c>
      <c r="L20" s="29">
        <v>1393</v>
      </c>
      <c r="M20" s="29">
        <v>1480</v>
      </c>
      <c r="N20" s="29">
        <v>919</v>
      </c>
      <c r="O20" s="29">
        <v>2125</v>
      </c>
      <c r="P20" s="29">
        <v>22009</v>
      </c>
      <c r="Q20" s="31"/>
    </row>
    <row r="21" spans="1:16" s="32" customFormat="1" ht="19.5" customHeight="1">
      <c r="A21" s="38"/>
      <c r="B21" s="38"/>
      <c r="C21" s="33"/>
      <c r="D21" s="17"/>
      <c r="E21" s="17"/>
      <c r="F21" s="17"/>
      <c r="G21" s="17"/>
      <c r="H21" s="24"/>
      <c r="I21" s="17"/>
      <c r="J21" s="17"/>
      <c r="K21" s="17"/>
      <c r="L21" s="17"/>
      <c r="M21" s="17"/>
      <c r="N21" s="17"/>
      <c r="O21" s="17"/>
      <c r="P21" s="17"/>
    </row>
    <row r="22" spans="1:17" s="10" customFormat="1" ht="19.5" customHeight="1">
      <c r="A22" s="21"/>
      <c r="B22" s="25" t="s">
        <v>26</v>
      </c>
      <c r="C22" s="26" t="s">
        <v>16</v>
      </c>
      <c r="D22" s="27">
        <f>D23+D24</f>
        <v>3059</v>
      </c>
      <c r="E22" s="27">
        <f>E23+E24</f>
        <v>4063</v>
      </c>
      <c r="F22" s="27">
        <f aca="true" t="shared" si="1" ref="F22:P22">F23+F24</f>
        <v>2288</v>
      </c>
      <c r="G22" s="27">
        <f t="shared" si="1"/>
        <v>1626</v>
      </c>
      <c r="H22" s="27">
        <f t="shared" si="1"/>
        <v>2702</v>
      </c>
      <c r="I22" s="27">
        <f t="shared" si="1"/>
        <v>1712</v>
      </c>
      <c r="J22" s="27">
        <f t="shared" si="1"/>
        <v>1945</v>
      </c>
      <c r="K22" s="27">
        <f t="shared" si="1"/>
        <v>2348</v>
      </c>
      <c r="L22" s="27">
        <f t="shared" si="1"/>
        <v>1337</v>
      </c>
      <c r="M22" s="27">
        <f t="shared" si="1"/>
        <v>1559</v>
      </c>
      <c r="N22" s="27">
        <f t="shared" si="1"/>
        <v>1233</v>
      </c>
      <c r="O22" s="27">
        <f t="shared" si="1"/>
        <v>2268</v>
      </c>
      <c r="P22" s="27">
        <f t="shared" si="1"/>
        <v>26140</v>
      </c>
      <c r="Q22" s="31"/>
    </row>
    <row r="23" spans="1:17" s="10" customFormat="1" ht="19.5" customHeight="1">
      <c r="A23" s="9"/>
      <c r="B23" s="8"/>
      <c r="C23" s="25" t="s">
        <v>0</v>
      </c>
      <c r="D23" s="28">
        <v>440</v>
      </c>
      <c r="E23" s="29">
        <v>788</v>
      </c>
      <c r="F23" s="29">
        <v>588</v>
      </c>
      <c r="G23" s="29">
        <v>80</v>
      </c>
      <c r="H23" s="29">
        <v>44</v>
      </c>
      <c r="I23" s="29">
        <v>263</v>
      </c>
      <c r="J23" s="29">
        <v>550</v>
      </c>
      <c r="K23" s="29">
        <v>290</v>
      </c>
      <c r="L23" s="29">
        <v>91</v>
      </c>
      <c r="M23" s="29">
        <v>76</v>
      </c>
      <c r="N23" s="29">
        <v>88</v>
      </c>
      <c r="O23" s="29">
        <v>97</v>
      </c>
      <c r="P23" s="27">
        <f>SUM(D23:O23)</f>
        <v>3395</v>
      </c>
      <c r="Q23" s="31"/>
    </row>
    <row r="24" spans="1:17" s="10" customFormat="1" ht="19.5" customHeight="1">
      <c r="A24" s="9"/>
      <c r="B24" s="8"/>
      <c r="C24" s="25" t="s">
        <v>15</v>
      </c>
      <c r="D24" s="28">
        <v>2619</v>
      </c>
      <c r="E24" s="29">
        <v>3275</v>
      </c>
      <c r="F24" s="29">
        <v>1700</v>
      </c>
      <c r="G24" s="29">
        <v>1546</v>
      </c>
      <c r="H24" s="29">
        <v>2658</v>
      </c>
      <c r="I24" s="29">
        <v>1449</v>
      </c>
      <c r="J24" s="29">
        <v>1395</v>
      </c>
      <c r="K24" s="29">
        <v>2058</v>
      </c>
      <c r="L24" s="29">
        <v>1246</v>
      </c>
      <c r="M24" s="29">
        <v>1483</v>
      </c>
      <c r="N24" s="29">
        <v>1145</v>
      </c>
      <c r="O24" s="29">
        <v>2171</v>
      </c>
      <c r="P24" s="27">
        <f>SUM(D24:O24)</f>
        <v>22745</v>
      </c>
      <c r="Q24" s="31"/>
    </row>
    <row r="25" spans="1:16" ht="19.5" customHeight="1" thickBot="1">
      <c r="A25" s="40"/>
      <c r="B25" s="40"/>
      <c r="C25" s="11"/>
      <c r="D25" s="18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</row>
    <row r="26" ht="14.25" thickTop="1"/>
    <row r="27" spans="2:4" ht="13.5">
      <c r="B27" s="36" t="s">
        <v>24</v>
      </c>
      <c r="C27" s="37"/>
      <c r="D27" s="37"/>
    </row>
  </sheetData>
  <sheetProtection/>
  <mergeCells count="6">
    <mergeCell ref="A17:B17"/>
    <mergeCell ref="A5:B5"/>
    <mergeCell ref="A9:B9"/>
    <mergeCell ref="A25:B25"/>
    <mergeCell ref="A13:B13"/>
    <mergeCell ref="A21:B21"/>
  </mergeCells>
  <printOptions/>
  <pageMargins left="0.98" right="0.64" top="0.6" bottom="0.56" header="0.41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仲島　大貴</cp:lastModifiedBy>
  <cp:lastPrinted>2018-08-03T05:15:46Z</cp:lastPrinted>
  <dcterms:created xsi:type="dcterms:W3CDTF">1998-06-04T02:00:56Z</dcterms:created>
  <dcterms:modified xsi:type="dcterms:W3CDTF">2019-03-11T09:12:11Z</dcterms:modified>
  <cp:category/>
  <cp:version/>
  <cp:contentType/>
  <cp:contentStatus/>
</cp:coreProperties>
</file>