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3年作業\99_斑鳩町\4_作業中・進捗管理\12_納品\1_財務書類\連結会計\"/>
    </mc:Choice>
  </mc:AlternateContent>
  <xr:revisionPtr revIDLastSave="0" documentId="13_ncr:1_{54239C03-3446-472F-A901-7AFAB9EE20AF}" xr6:coauthVersionLast="47" xr6:coauthVersionMax="47" xr10:uidLastSave="{00000000-0000-0000-0000-000000000000}"/>
  <bookViews>
    <workbookView xWindow="28680" yWindow="-120" windowWidth="29040" windowHeight="15840" tabRatio="590" xr2:uid="{00000000-000D-0000-FFFF-FFFF00000000}"/>
  </bookViews>
  <sheets>
    <sheet name="有形固定資産の明細" sheetId="32" r:id="rId1"/>
    <sheet name="資金明細" sheetId="22" state="hidden" r:id="rId2"/>
  </sheets>
  <externalReferences>
    <externalReference r:id="rId3"/>
    <externalReference r:id="rId4"/>
    <externalReference r:id="rId5"/>
    <externalReference r:id="rId6"/>
  </externalReferences>
  <definedNames>
    <definedName name="CSV">#REF!</definedName>
    <definedName name="CSVDATA">#REF!</definedName>
    <definedName name="DAN_KAIK_END">#REF!</definedName>
    <definedName name="DAN_KAIK_START">#REF!</definedName>
    <definedName name="_xlnm.Print_Titles" localSheetId="0">有形固定資産の明細!$1:$5</definedName>
    <definedName name="X01Y01_04">#REF!</definedName>
    <definedName name="X01Y01_36">'[1]36'!$K$14</definedName>
    <definedName name="X01Y02_04">#REF!</definedName>
    <definedName name="X01Y02_36">'[1]36'!$L$14</definedName>
    <definedName name="X01Y03_04">#REF!</definedName>
    <definedName name="X01Y03_36">'[1]36'!$M$14</definedName>
    <definedName name="X01Y04_04">#REF!</definedName>
    <definedName name="X01Y04_36">'[1]36'!$N$14</definedName>
    <definedName name="X01Y05_04">#REF!</definedName>
    <definedName name="X01Y05_36">'[1]36'!$O$14</definedName>
    <definedName name="X01Y06_04">#REF!</definedName>
    <definedName name="X01Y06_36">'[1]36'!$P$14</definedName>
    <definedName name="X01Y07_04">#REF!</definedName>
    <definedName name="X01Y07_36">'[1]36'!$Q$14</definedName>
    <definedName name="X01Y08_04">#REF!</definedName>
    <definedName name="X01Y08_36">'[1]36'!$R$14</definedName>
    <definedName name="X01Y09_04">#REF!</definedName>
    <definedName name="X01Y09_36">'[1]36'!$S$14</definedName>
    <definedName name="X01Y10_04">#REF!</definedName>
    <definedName name="X01Y10_36">'[1]36'!$T$14</definedName>
    <definedName name="X01Y11_04">#REF!</definedName>
    <definedName name="X01Y11_36">'[1]36'!$U$14</definedName>
    <definedName name="X01Y12_04">#REF!</definedName>
    <definedName name="X01Y12_36">'[1]36'!$V$14</definedName>
    <definedName name="X01Y13_04">#REF!</definedName>
    <definedName name="X01Y13_36">'[1]36'!$W$14</definedName>
    <definedName name="X01Y14_04">#REF!</definedName>
    <definedName name="X01Y14_36">'[1]36'!$X$14</definedName>
    <definedName name="X01Y15_04">#REF!</definedName>
    <definedName name="X01Y15_36">'[1]36'!$Y$14</definedName>
    <definedName name="X01Y16_04">#REF!</definedName>
    <definedName name="X01Y16_36">'[1]36'!$Z$14</definedName>
    <definedName name="X01Y17_04">#REF!</definedName>
    <definedName name="X01Y17_36">'[1]36'!$AA$14</definedName>
    <definedName name="X01Y18_04">#REF!</definedName>
    <definedName name="X01Y18_36">'[1]36'!$AB$14</definedName>
    <definedName name="X01Y19_04">#REF!</definedName>
    <definedName name="X01Y19_36">'[1]36'!$AC$14</definedName>
    <definedName name="X01Y20_04">#REF!</definedName>
    <definedName name="X01Y20_36">'[1]36'!$AD$14</definedName>
    <definedName name="X01Y21_04">#REF!</definedName>
    <definedName name="X01Y21_36">'[1]36'!$AE$14</definedName>
    <definedName name="X01Y22_04">#REF!</definedName>
    <definedName name="X01Y23_04">#REF!</definedName>
    <definedName name="X01Y24_04">#REF!</definedName>
    <definedName name="X01Y25_04">#REF!</definedName>
    <definedName name="X01Y26_04">#REF!</definedName>
    <definedName name="X01Y27_04">#REF!</definedName>
    <definedName name="X01Y28_04">#REF!</definedName>
    <definedName name="X01Y29_04">#REF!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#REF!</definedName>
    <definedName name="X01Y38_04">#REF!</definedName>
    <definedName name="X01Y39_04">#REF!</definedName>
    <definedName name="X01Y40_04">#REF!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1Y59_04">#REF!</definedName>
    <definedName name="X01Y60_04">#REF!</definedName>
    <definedName name="X02Y01_04">#REF!</definedName>
    <definedName name="X02Y01_36">'[1]36'!$K$15</definedName>
    <definedName name="X02Y02_04">#REF!</definedName>
    <definedName name="X02Y02_36">'[1]36'!$L$15</definedName>
    <definedName name="X02Y03_04">#REF!</definedName>
    <definedName name="X02Y03_36">'[1]36'!$M$15</definedName>
    <definedName name="X02Y04_04">#REF!</definedName>
    <definedName name="X02Y04_36">'[1]36'!$N$15</definedName>
    <definedName name="X02Y05_04">#REF!</definedName>
    <definedName name="X02Y05_36">'[1]36'!$O$15</definedName>
    <definedName name="X02Y06_04">#REF!</definedName>
    <definedName name="X02Y06_36">'[1]36'!$P$15</definedName>
    <definedName name="X02Y07_04">#REF!</definedName>
    <definedName name="X02Y07_36">'[1]36'!$Q$15</definedName>
    <definedName name="X02Y08_04">#REF!</definedName>
    <definedName name="X02Y08_36">'[1]36'!$R$15</definedName>
    <definedName name="X02Y09_04">#REF!</definedName>
    <definedName name="X02Y09_36">'[1]36'!$S$15</definedName>
    <definedName name="X02Y10_04">#REF!</definedName>
    <definedName name="X02Y10_36">'[1]36'!$T$15</definedName>
    <definedName name="X02Y11_04">#REF!</definedName>
    <definedName name="X02Y11_36">'[1]36'!$U$15</definedName>
    <definedName name="X02Y12_04">#REF!</definedName>
    <definedName name="X02Y12_36">'[1]36'!$V$15</definedName>
    <definedName name="X02Y13_04">#REF!</definedName>
    <definedName name="X02Y13_36">'[1]36'!$W$15</definedName>
    <definedName name="X02Y14_04">#REF!</definedName>
    <definedName name="X02Y14_36">'[1]36'!$X$15</definedName>
    <definedName name="X02Y15_04">#REF!</definedName>
    <definedName name="X02Y15_36">'[1]36'!$Y$15</definedName>
    <definedName name="X02Y16_04">#REF!</definedName>
    <definedName name="X02Y16_36">'[1]36'!$Z$15</definedName>
    <definedName name="X02Y17_04">#REF!</definedName>
    <definedName name="X02Y17_36">'[1]36'!$AA$15</definedName>
    <definedName name="X02Y18_04">#REF!</definedName>
    <definedName name="X02Y18_36">'[1]36'!$AB$15</definedName>
    <definedName name="X02Y19_04">#REF!</definedName>
    <definedName name="X02Y19_36">'[1]36'!$AC$15</definedName>
    <definedName name="X02Y20_04">#REF!</definedName>
    <definedName name="X02Y20_36">'[1]36'!$AD$15</definedName>
    <definedName name="X02Y21_04">#REF!</definedName>
    <definedName name="X02Y21_36">'[1]36'!$AE$15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#REF!</definedName>
    <definedName name="X02Y47_04">#REF!</definedName>
    <definedName name="X02Y48_04">#REF!</definedName>
    <definedName name="X02Y49_04">#REF!</definedName>
    <definedName name="X02Y50_04">#REF!</definedName>
    <definedName name="X02Y51_04">#REF!</definedName>
    <definedName name="X02Y52_04">#REF!</definedName>
    <definedName name="X02Y53_04">#REF!</definedName>
    <definedName name="X02Y54_04">#REF!</definedName>
    <definedName name="X02Y55_04">#REF!</definedName>
    <definedName name="X02Y56_04">#REF!</definedName>
    <definedName name="X02Y57_04">#REF!</definedName>
    <definedName name="X02Y58_04">#REF!</definedName>
    <definedName name="X02Y59_0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>'[2]13'!$U$24</definedName>
    <definedName name="X12Y01_36">'[1]36'!$K$25</definedName>
    <definedName name="X12Y02_36">'[1]36'!$L$25</definedName>
    <definedName name="X12Y03_13">'[2]13'!$Z$24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>'[2]13'!$AG$24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>'[2]13'!$Y$45</definedName>
    <definedName name="X33Y02_36">'[1]36'!$L$46</definedName>
    <definedName name="X33Y03_13">'[2]13'!$Z$45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>'[2]13'!$AG$45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>'[2]13'!$Y$46</definedName>
    <definedName name="X34Y03_13">'[2]13'!$Z$46</definedName>
    <definedName name="X34Y10_13">'[2]13'!$AG$46</definedName>
    <definedName name="X35Y02_13">'[2]13'!$Y$47</definedName>
    <definedName name="X35Y03_13">'[2]13'!$Z$47</definedName>
    <definedName name="X35Y10_13">'[2]13'!$AG$47</definedName>
    <definedName name="カテゴリ一覧">[3]カテゴリ!$M$6:$M$16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画面イベント定義_「画面ＩＤ」入力セルの位置_行">#REF!</definedName>
    <definedName name="画面イベント定義_「画面ＩＤ」入力セルの位置_列">#REF!</definedName>
    <definedName name="単位">[4]増減の明細!$H$2</definedName>
    <definedName name="論理データ型一覧">[3]論理データ型!$A$3:$A$41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2" l="1"/>
</calcChain>
</file>

<file path=xl/sharedStrings.xml><?xml version="1.0" encoding="utf-8"?>
<sst xmlns="http://schemas.openxmlformats.org/spreadsheetml/2006/main" count="38" uniqueCount="33">
  <si>
    <t>合計</t>
    <rPh sb="0" eb="2">
      <t>ゴウケイ</t>
    </rPh>
    <phoneticPr fontId="5"/>
  </si>
  <si>
    <t>種類</t>
    <rPh sb="0" eb="2">
      <t>シュルイ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</si>
  <si>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</si>
  <si>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</si>
  <si>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（１）資金の明細</t>
    <rPh sb="3" eb="5">
      <t>シキン</t>
    </rPh>
    <rPh sb="6" eb="8">
      <t>メイサイ</t>
    </rPh>
    <phoneticPr fontId="7"/>
  </si>
  <si>
    <t>現金</t>
    <rPh sb="0" eb="2">
      <t>ゲンキン</t>
    </rPh>
    <phoneticPr fontId="5"/>
  </si>
  <si>
    <t>要求払預金</t>
    <rPh sb="0" eb="2">
      <t>ヨウキュウ</t>
    </rPh>
    <rPh sb="2" eb="3">
      <t>ハラ</t>
    </rPh>
    <rPh sb="3" eb="5">
      <t>ヨキン</t>
    </rPh>
    <phoneticPr fontId="5"/>
  </si>
  <si>
    <t>（単位：千円）</t>
  </si>
  <si>
    <t>自治体名：斑鳩町</t>
  </si>
  <si>
    <t>年度：令和2年度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</si>
  <si>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</si>
  <si>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</si>
  <si>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</si>
  <si>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</si>
  <si>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</si>
  <si>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</si>
  <si>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</si>
  <si>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</si>
  <si>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</si>
  <si>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</si>
  <si>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</si>
  <si>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</si>
  <si>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</si>
  <si>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</si>
  <si>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</si>
  <si>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</si>
  <si>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</si>
  <si>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</si>
  <si>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</si>
  <si>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</si>
  <si>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</si>
  <si>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①有形固定資産の明細</t>
    <phoneticPr fontId="5"/>
  </si>
  <si>
    <t>会計：連結会計</t>
    <rPh sb="3" eb="7">
      <t>レンケツカイケイ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</si>
</sst>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#,##0,;\-#,##0;&quot;-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2">
      <alignment horizontal="center"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3" xfId="2" applyFont="1" applyBorder="1">
      <alignment vertical="center"/>
    </xf>
    <xf numFmtId="176" fontId="15" fillId="0" borderId="3" xfId="1" applyNumberFormat="1" applyFont="1" applyBorder="1">
      <alignment vertical="center"/>
    </xf>
    <xf numFmtId="0" fontId="15" fillId="0" borderId="0" xfId="2" applyFont="1" applyBorder="1" applyAlignment="1">
      <alignment horizontal="center" vertical="center"/>
    </xf>
    <xf numFmtId="176" fontId="15" fillId="0" borderId="0" xfId="9" applyNumberFormat="1" applyFont="1" applyBorder="1">
      <alignment vertical="center"/>
    </xf>
    <xf numFmtId="3" fontId="14" fillId="0" borderId="0" xfId="10" applyNumberFormat="1" applyFont="1"/>
    <xf numFmtId="3" fontId="17" fillId="0" borderId="0" xfId="10" applyNumberFormat="1" applyFont="1"/>
    <xf numFmtId="3" fontId="17" fillId="0" borderId="0" xfId="10" applyNumberFormat="1" applyFont="1" applyAlignment="1">
      <alignment horizontal="right"/>
    </xf>
    <xf numFmtId="3" fontId="18" fillId="2" borderId="1" xfId="10" applyNumberFormat="1" applyFont="1" applyFill="1" applyBorder="1" applyAlignment="1">
      <alignment horizontal="center" vertical="center"/>
    </xf>
    <xf numFmtId="3" fontId="18" fillId="2" borderId="1" xfId="10" applyNumberFormat="1" applyFont="1" applyFill="1" applyBorder="1" applyAlignment="1">
      <alignment horizontal="center" vertical="center" wrapText="1"/>
    </xf>
    <xf numFmtId="3" fontId="14" fillId="0" borderId="1" xfId="10" applyNumberFormat="1" applyFont="1" applyBorder="1" applyAlignment="1">
      <alignment horizontal="left" vertical="center"/>
    </xf>
    <xf numFmtId="177" fontId="14" fillId="0" borderId="1" xfId="10" applyNumberFormat="1" applyFont="1" applyBorder="1" applyAlignment="1">
      <alignment horizontal="right" vertical="center"/>
    </xf>
    <xf numFmtId="3" fontId="16" fillId="0" borderId="0" xfId="1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4">
    <cellStyle name="桁区切り" xfId="1" builtinId="6"/>
    <cellStyle name="桁区切り 2" xfId="9" xr:uid="{00000000-0005-0000-0000-000001000000}"/>
    <cellStyle name="桁区切り 3 2 2" xfId="13" xr:uid="{82DB19C7-7F06-4762-9F9F-8C529434A22A}"/>
    <cellStyle name="桁区切り 4 2" xfId="4" xr:uid="{00000000-0005-0000-0000-000002000000}"/>
    <cellStyle name="標準" xfId="0" builtinId="0"/>
    <cellStyle name="標準 2" xfId="2" xr:uid="{00000000-0005-0000-0000-000004000000}"/>
    <cellStyle name="標準 2 2" xfId="8" xr:uid="{00000000-0005-0000-0000-000005000000}"/>
    <cellStyle name="標準 3" xfId="7" xr:uid="{00000000-0005-0000-0000-000006000000}"/>
    <cellStyle name="標準 3 2" xfId="5" xr:uid="{00000000-0005-0000-0000-000007000000}"/>
    <cellStyle name="標準 4" xfId="6" xr:uid="{00000000-0005-0000-0000-000008000000}"/>
    <cellStyle name="標準 5" xfId="10" xr:uid="{00000000-0005-0000-0000-000009000000}"/>
    <cellStyle name="標準 6" xfId="11" xr:uid="{71E99F78-6E74-4996-A391-A7D00567B1BA}"/>
    <cellStyle name="標準 6 2 2 2" xfId="12" xr:uid="{534922A0-EF62-4118-AE45-41F6530AA8E6}"/>
    <cellStyle name="標準１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28575" y="571500"/>
          <a:ext cx="0" cy="1952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28575" y="2524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V="1">
          <a:off x="2408061" y="571500"/>
          <a:ext cx="1764" cy="1952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600200" y="571500"/>
          <a:ext cx="0" cy="1952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flipV="1">
          <a:off x="28575" y="23336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28575" y="571500"/>
          <a:ext cx="0" cy="1952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28575" y="2524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V="1">
          <a:off x="2408061" y="571500"/>
          <a:ext cx="1764" cy="1952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2</xdr:col>
      <xdr:colOff>807924</xdr:colOff>
      <xdr:row>4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5513" y="814665"/>
          <a:ext cx="2126116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flipV="1">
          <a:off x="28575" y="23336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oshizawa\Desktop\&#26001;&#40169;&#30010;_&#19968;&#33324;&#20250;&#35336;&#31561;_&#38468;&#23646;&#26126;&#3204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有形固定資産の明細"/>
      <sheetName val="②有形固定資産に係る行政目的別の明細"/>
      <sheetName val="増減の明細"/>
      <sheetName val="増減の明細 "/>
      <sheetName val="基金 "/>
      <sheetName val="貸付金"/>
      <sheetName val="長期延滞債権"/>
      <sheetName val="地方債（借入先別）"/>
      <sheetName val="地方債（利率別など）"/>
      <sheetName val="引当金"/>
      <sheetName val="補助金"/>
      <sheetName val="財源明細"/>
      <sheetName val="sheet1税収"/>
      <sheetName val="財源情報明細"/>
      <sheetName val="資金明細"/>
      <sheetName val="資金明細 (2)"/>
    </sheetNames>
    <sheetDataSet>
      <sheetData sheetId="0"/>
      <sheetData sheetId="1"/>
      <sheetData sheetId="2">
        <row r="2">
          <cell r="H2" t="str">
            <v>（単位：千円）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2F38-16D5-4B7C-B5F2-8C1B266EDD55}">
  <sheetPr>
    <pageSetUpPr fitToPage="1"/>
  </sheetPr>
  <dimension ref="A1:H23"/>
  <sheetViews>
    <sheetView tabSelected="1" workbookViewId="0">
      <selection sqref="A1:H1"/>
    </sheetView>
  </sheetViews>
  <sheetFormatPr defaultColWidth="8.875" defaultRowHeight="11.25" x14ac:dyDescent="0.15"/>
  <cols>
    <col min="1" max="1" width="30.875" style="10" customWidth="1"/>
    <col min="2" max="8" width="15.875" style="10" customWidth="1"/>
    <col min="9" max="16384" width="8.875" style="10"/>
  </cols>
  <sheetData>
    <row r="1" spans="1:8" ht="21" x14ac:dyDescent="0.15">
      <c r="A1" s="17" t="s">
        <v>31</v>
      </c>
      <c r="B1" s="17"/>
      <c r="C1" s="17"/>
      <c r="D1" s="17"/>
      <c r="E1" s="17"/>
      <c r="F1" s="17"/>
      <c r="G1" s="17"/>
      <c r="H1" s="17"/>
    </row>
    <row r="2" spans="1:8" ht="13.5" x14ac:dyDescent="0.15">
      <c r="A2" s="11" t="s">
        <v>8</v>
      </c>
      <c r="B2" s="11"/>
      <c r="C2" s="11"/>
      <c r="D2" s="11"/>
      <c r="E2" s="11"/>
      <c r="F2" s="11"/>
      <c r="G2" s="11"/>
      <c r="H2" s="12" t="s">
        <v>9</v>
      </c>
    </row>
    <row r="3" spans="1:8" ht="13.5" x14ac:dyDescent="0.15">
      <c r="A3" s="11" t="s">
        <v>32</v>
      </c>
      <c r="B3" s="11"/>
      <c r="C3" s="11"/>
      <c r="D3" s="11"/>
      <c r="E3" s="11"/>
      <c r="F3" s="11"/>
      <c r="G3" s="11"/>
      <c r="H3" s="11"/>
    </row>
    <row r="4" spans="1:8" ht="13.5" x14ac:dyDescent="0.15">
      <c r="A4" s="11"/>
      <c r="B4" s="11"/>
      <c r="C4" s="11"/>
      <c r="D4" s="11"/>
      <c r="E4" s="11"/>
      <c r="F4" s="11"/>
      <c r="G4" s="11"/>
      <c r="H4" s="12" t="s">
        <v>7</v>
      </c>
    </row>
    <row r="5" spans="1:8" ht="33.75" x14ac:dyDescent="0.15">
      <c r="A5" s="13" t="s">
        <v>10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</row>
    <row r="6" spans="1:8" x14ac:dyDescent="0.15">
      <c r="A6" s="15" t="s">
        <v>18</v>
      </c>
      <c r="B6" s="16">
        <v>34873127644</v>
      </c>
      <c r="C6" s="16">
        <v>221873144</v>
      </c>
      <c r="D6" s="16">
        <v>67396366</v>
      </c>
      <c r="E6" s="16">
        <v>35027604422</v>
      </c>
      <c r="F6" s="16">
        <v>15828247678</v>
      </c>
      <c r="G6" s="16">
        <v>495009797</v>
      </c>
      <c r="H6" s="16">
        <v>19199356744</v>
      </c>
    </row>
    <row r="7" spans="1:8" x14ac:dyDescent="0.15">
      <c r="A7" s="15" t="s">
        <v>19</v>
      </c>
      <c r="B7" s="16">
        <v>11248132365</v>
      </c>
      <c r="C7" s="16">
        <v>6251787</v>
      </c>
      <c r="D7" s="16">
        <v>0</v>
      </c>
      <c r="E7" s="16">
        <v>11254384152</v>
      </c>
      <c r="F7" s="16">
        <v>0</v>
      </c>
      <c r="G7" s="16">
        <v>0</v>
      </c>
      <c r="H7" s="16">
        <v>11254384152</v>
      </c>
    </row>
    <row r="8" spans="1:8" x14ac:dyDescent="0.15">
      <c r="A8" s="15" t="s">
        <v>20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15">
      <c r="A9" s="15" t="s">
        <v>21</v>
      </c>
      <c r="B9" s="16">
        <v>23313490346</v>
      </c>
      <c r="C9" s="16">
        <v>148141798</v>
      </c>
      <c r="D9" s="16">
        <v>0</v>
      </c>
      <c r="E9" s="16">
        <v>23461632144</v>
      </c>
      <c r="F9" s="16">
        <v>15753512782</v>
      </c>
      <c r="G9" s="16">
        <v>476789158</v>
      </c>
      <c r="H9" s="16">
        <v>7708119362</v>
      </c>
    </row>
    <row r="10" spans="1:8" x14ac:dyDescent="0.15">
      <c r="A10" s="15" t="s">
        <v>22</v>
      </c>
      <c r="B10" s="16">
        <v>305815433</v>
      </c>
      <c r="C10" s="16">
        <v>5772693</v>
      </c>
      <c r="D10" s="16">
        <v>0</v>
      </c>
      <c r="E10" s="16">
        <v>311588126</v>
      </c>
      <c r="F10" s="16">
        <v>74734896</v>
      </c>
      <c r="G10" s="16">
        <v>18220639</v>
      </c>
      <c r="H10" s="16">
        <v>236853230</v>
      </c>
    </row>
    <row r="11" spans="1:8" x14ac:dyDescent="0.15">
      <c r="A11" s="15" t="s">
        <v>23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15">
      <c r="A12" s="15" t="s">
        <v>24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15">
      <c r="A13" s="15" t="s">
        <v>25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15">
      <c r="A14" s="15" t="s">
        <v>26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15">
      <c r="A15" s="15" t="s">
        <v>27</v>
      </c>
      <c r="B15" s="16">
        <v>5689500</v>
      </c>
      <c r="C15" s="16">
        <v>61706866</v>
      </c>
      <c r="D15" s="16">
        <v>67396366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15">
      <c r="A16" s="15" t="s">
        <v>28</v>
      </c>
      <c r="B16" s="16">
        <v>39475304629</v>
      </c>
      <c r="C16" s="16">
        <v>948149146</v>
      </c>
      <c r="D16" s="16">
        <v>147607823</v>
      </c>
      <c r="E16" s="16">
        <v>40275845952</v>
      </c>
      <c r="F16" s="16">
        <v>13181389760</v>
      </c>
      <c r="G16" s="16">
        <v>752810280</v>
      </c>
      <c r="H16" s="16">
        <v>27094456192</v>
      </c>
    </row>
    <row r="17" spans="1:8" x14ac:dyDescent="0.15">
      <c r="A17" s="15" t="s">
        <v>19</v>
      </c>
      <c r="B17" s="16">
        <v>1967461978</v>
      </c>
      <c r="C17" s="16">
        <v>0</v>
      </c>
      <c r="D17" s="16">
        <v>0</v>
      </c>
      <c r="E17" s="16">
        <v>1967461978</v>
      </c>
      <c r="F17" s="16">
        <v>0</v>
      </c>
      <c r="G17" s="16">
        <v>0</v>
      </c>
      <c r="H17" s="16">
        <v>1967461978</v>
      </c>
    </row>
    <row r="18" spans="1:8" x14ac:dyDescent="0.15">
      <c r="A18" s="15" t="s">
        <v>21</v>
      </c>
      <c r="B18" s="16">
        <v>503278328</v>
      </c>
      <c r="C18" s="16">
        <v>0</v>
      </c>
      <c r="D18" s="16">
        <v>0</v>
      </c>
      <c r="E18" s="16">
        <v>503278328</v>
      </c>
      <c r="F18" s="16">
        <v>295446250</v>
      </c>
      <c r="G18" s="16">
        <v>11013283</v>
      </c>
      <c r="H18" s="16">
        <v>207832078</v>
      </c>
    </row>
    <row r="19" spans="1:8" x14ac:dyDescent="0.15">
      <c r="A19" s="15" t="s">
        <v>22</v>
      </c>
      <c r="B19" s="16">
        <v>36841359186</v>
      </c>
      <c r="C19" s="16">
        <v>941214146</v>
      </c>
      <c r="D19" s="16">
        <v>9375869</v>
      </c>
      <c r="E19" s="16">
        <v>37773197463</v>
      </c>
      <c r="F19" s="16">
        <v>12885943510</v>
      </c>
      <c r="G19" s="16">
        <v>741796997</v>
      </c>
      <c r="H19" s="16">
        <v>24887253953</v>
      </c>
    </row>
    <row r="20" spans="1:8" x14ac:dyDescent="0.15">
      <c r="A20" s="15" t="s">
        <v>26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8" x14ac:dyDescent="0.15">
      <c r="A21" s="15" t="s">
        <v>27</v>
      </c>
      <c r="B21" s="16">
        <v>163205137</v>
      </c>
      <c r="C21" s="16">
        <v>6935000</v>
      </c>
      <c r="D21" s="16">
        <v>138231954</v>
      </c>
      <c r="E21" s="16">
        <v>31908183</v>
      </c>
      <c r="F21" s="16">
        <v>0</v>
      </c>
      <c r="G21" s="16">
        <v>0</v>
      </c>
      <c r="H21" s="16">
        <v>31908183</v>
      </c>
    </row>
    <row r="22" spans="1:8" x14ac:dyDescent="0.15">
      <c r="A22" s="15" t="s">
        <v>29</v>
      </c>
      <c r="B22" s="16">
        <v>2340875475</v>
      </c>
      <c r="C22" s="16">
        <v>42442366</v>
      </c>
      <c r="D22" s="16">
        <v>9334234</v>
      </c>
      <c r="E22" s="16">
        <v>2372126193</v>
      </c>
      <c r="F22" s="16">
        <v>1963883948</v>
      </c>
      <c r="G22" s="16">
        <v>85102641</v>
      </c>
      <c r="H22" s="16">
        <v>410099659</v>
      </c>
    </row>
    <row r="23" spans="1:8" x14ac:dyDescent="0.15">
      <c r="A23" s="15" t="s">
        <v>30</v>
      </c>
      <c r="B23" s="16">
        <v>76689307748</v>
      </c>
      <c r="C23" s="16">
        <v>1212464656</v>
      </c>
      <c r="D23" s="16">
        <v>224338423</v>
      </c>
      <c r="E23" s="16">
        <v>77675576567</v>
      </c>
      <c r="F23" s="16">
        <v>30973521386</v>
      </c>
      <c r="G23" s="16">
        <v>1332922718</v>
      </c>
      <c r="H23" s="16">
        <v>46703912595</v>
      </c>
    </row>
  </sheetData>
  <mergeCells count="1">
    <mergeCell ref="A1:H1"/>
  </mergeCells>
  <phoneticPr fontId="5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8"/>
  <sheetViews>
    <sheetView view="pageBreakPreview" zoomScale="112" zoomScaleNormal="178" zoomScaleSheetLayoutView="112" workbookViewId="0">
      <selection activeCell="H31" sqref="H31"/>
    </sheetView>
  </sheetViews>
  <sheetFormatPr defaultRowHeight="13.5" x14ac:dyDescent="0.15"/>
  <cols>
    <col min="1" max="1" width="0.375" customWidth="1"/>
    <col min="2" max="2" width="17.25" customWidth="1"/>
    <col min="3" max="3" width="10.625" customWidth="1"/>
    <col min="4" max="4" width="0.375" customWidth="1"/>
    <col min="5" max="5" width="39.5" customWidth="1"/>
  </cols>
  <sheetData>
    <row r="1" spans="1:3" ht="24.75" customHeight="1" x14ac:dyDescent="0.15">
      <c r="B1" s="4"/>
      <c r="C1" s="4"/>
    </row>
    <row r="2" spans="1:3" ht="10.5" customHeight="1" x14ac:dyDescent="0.15">
      <c r="B2" s="18" t="s">
        <v>3</v>
      </c>
      <c r="C2" s="18"/>
    </row>
    <row r="3" spans="1:3" ht="9.75" customHeight="1" x14ac:dyDescent="0.15">
      <c r="B3" s="2" t="s">
        <v>4</v>
      </c>
      <c r="C3" s="3"/>
    </row>
    <row r="4" spans="1:3" ht="18.95" customHeight="1" x14ac:dyDescent="0.15">
      <c r="A4" s="1"/>
      <c r="B4" s="5" t="s">
        <v>1</v>
      </c>
      <c r="C4" s="5" t="s">
        <v>2</v>
      </c>
    </row>
    <row r="5" spans="1:3" ht="15" customHeight="1" x14ac:dyDescent="0.15">
      <c r="A5" s="1"/>
      <c r="B5" s="6" t="s">
        <v>5</v>
      </c>
      <c r="C5" s="7">
        <v>312</v>
      </c>
    </row>
    <row r="6" spans="1:3" ht="15" customHeight="1" x14ac:dyDescent="0.15">
      <c r="A6" s="1"/>
      <c r="B6" s="6" t="s">
        <v>6</v>
      </c>
      <c r="C6" s="7">
        <v>559494000</v>
      </c>
    </row>
    <row r="7" spans="1:3" ht="15" customHeight="1" x14ac:dyDescent="0.15">
      <c r="A7" s="1"/>
      <c r="B7" s="8" t="s">
        <v>0</v>
      </c>
      <c r="C7" s="9">
        <f>SUM(C5:C6)</f>
        <v>559494312</v>
      </c>
    </row>
    <row r="8" spans="1:3" ht="1.9" customHeight="1" x14ac:dyDescent="0.15"/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2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有形固定資産の明細</vt:lpstr>
      <vt:lpstr>資金明細</vt:lpstr>
      <vt:lpstr>有形固定資産の明細!Print_Titles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飛澤 惇</cp:lastModifiedBy>
  <cp:lastPrinted>2022-03-04T05:45:58Z</cp:lastPrinted>
  <dcterms:created xsi:type="dcterms:W3CDTF">2014-03-27T08:10:30Z</dcterms:created>
  <dcterms:modified xsi:type="dcterms:W3CDTF">2022-03-04T05:46:10Z</dcterms:modified>
</cp:coreProperties>
</file>