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まちづくり政策課\03.広報統計係\03　統計事務\02-01斑鳩町　　統計資料\●統計資料データ\令和２年度版　斑鳩町統計資料\決裁データ\"/>
    </mc:Choice>
  </mc:AlternateContent>
  <bookViews>
    <workbookView xWindow="150" yWindow="480" windowWidth="14430" windowHeight="7275"/>
  </bookViews>
  <sheets>
    <sheet name="２－２" sheetId="1" r:id="rId1"/>
  </sheets>
  <definedNames>
    <definedName name="_xlnm.Print_Area" localSheetId="0">'２－２'!$A$1:$M$19</definedName>
  </definedNames>
  <calcPr calcId="162913"/>
</workbook>
</file>

<file path=xl/calcChain.xml><?xml version="1.0" encoding="utf-8"?>
<calcChain xmlns="http://schemas.openxmlformats.org/spreadsheetml/2006/main">
  <c r="D17" i="1" l="1"/>
  <c r="D11" i="1"/>
</calcChain>
</file>

<file path=xl/sharedStrings.xml><?xml version="1.0" encoding="utf-8"?>
<sst xmlns="http://schemas.openxmlformats.org/spreadsheetml/2006/main" count="30" uniqueCount="20">
  <si>
    <t>田</t>
  </si>
  <si>
    <t>畑</t>
  </si>
  <si>
    <t>山林</t>
    <phoneticPr fontId="2"/>
  </si>
  <si>
    <t>原野</t>
    <phoneticPr fontId="2"/>
  </si>
  <si>
    <t>地　　　　　　　　　　　　　　積</t>
    <rPh sb="0" eb="1">
      <t>チ</t>
    </rPh>
    <rPh sb="15" eb="16">
      <t>セキ</t>
    </rPh>
    <phoneticPr fontId="2"/>
  </si>
  <si>
    <t>評　　　　　　価　　　　　　額</t>
    <rPh sb="0" eb="1">
      <t>ヒョウ</t>
    </rPh>
    <rPh sb="7" eb="8">
      <t>アタイ</t>
    </rPh>
    <rPh sb="14" eb="15">
      <t>ガク</t>
    </rPh>
    <phoneticPr fontId="2"/>
  </si>
  <si>
    <t>（単位　㎡・千円）</t>
    <rPh sb="6" eb="7">
      <t>セン</t>
    </rPh>
    <phoneticPr fontId="2"/>
  </si>
  <si>
    <t>総数</t>
    <phoneticPr fontId="2"/>
  </si>
  <si>
    <t>宅地</t>
    <rPh sb="0" eb="2">
      <t>タクチ</t>
    </rPh>
    <phoneticPr fontId="2"/>
  </si>
  <si>
    <t>雑種地</t>
    <rPh sb="0" eb="2">
      <t>ザッシュ</t>
    </rPh>
    <rPh sb="2" eb="3">
      <t>チ</t>
    </rPh>
    <phoneticPr fontId="2"/>
  </si>
  <si>
    <t>その他</t>
    <rPh sb="2" eb="3">
      <t>タ</t>
    </rPh>
    <phoneticPr fontId="2"/>
  </si>
  <si>
    <t>非課税地の
合計</t>
    <rPh sb="0" eb="3">
      <t>ヒカゼイ</t>
    </rPh>
    <rPh sb="3" eb="4">
      <t>チ</t>
    </rPh>
    <rPh sb="6" eb="8">
      <t>ゴウケイ</t>
    </rPh>
    <phoneticPr fontId="2"/>
  </si>
  <si>
    <t>家屋</t>
    <rPh sb="0" eb="2">
      <t>カオク</t>
    </rPh>
    <phoneticPr fontId="2"/>
  </si>
  <si>
    <t>平成</t>
    <rPh sb="0" eb="2">
      <t>ヘイセイ</t>
    </rPh>
    <phoneticPr fontId="2"/>
  </si>
  <si>
    <t>２－２　地　目　別　地　積　及　び　評　価　額　　</t>
    <rPh sb="18" eb="19">
      <t>ヒョウ</t>
    </rPh>
    <rPh sb="20" eb="21">
      <t>アタイ</t>
    </rPh>
    <rPh sb="22" eb="23">
      <t>ガク</t>
    </rPh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</si>
  <si>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</si>
  <si>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</si>
  <si>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 xml:space="preserve"> 資料：総務部　税務課 </t>
    <rPh sb="4" eb="7">
      <t>ソウムブ</t>
    </rPh>
    <rPh sb="8" eb="10">
      <t>ゼイム</t>
    </rPh>
    <rPh sb="10" eb="11">
      <t>カ</t>
    </rPh>
    <phoneticPr fontId="2"/>
  </si>
  <si>
    <t>令和</t>
    <rPh sb="0" eb="2">
      <t>レイワ</t>
    </rPh>
    <phoneticPr fontId="2"/>
  </si>
  <si>
    <t>（各年1月1日現在）</t>
    <rPh sb="1" eb="3">
      <t>カクネン</t>
    </rPh>
    <rPh sb="4" eb="5">
      <t>ガツ</t>
    </rPh>
    <rPh sb="6" eb="7">
      <t>ニチ</t>
    </rPh>
    <rPh sb="7" eb="9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</si>
</sst>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8" formatCode="* #\ ###\ ##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Continuous"/>
    </xf>
    <xf numFmtId="0" fontId="7" fillId="0" borderId="0" xfId="0" applyFont="1" applyAlignment="1">
      <alignment horizontal="left" indent="1"/>
    </xf>
    <xf numFmtId="0" fontId="7" fillId="0" borderId="0" xfId="0" applyFont="1" applyAlignment="1">
      <alignment horizontal="centerContinuous" vertical="top"/>
    </xf>
    <xf numFmtId="0" fontId="4" fillId="0" borderId="0" xfId="0" applyFont="1" applyBorder="1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left" justifyLastLine="1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38" fontId="4" fillId="0" borderId="0" xfId="0" applyNumberFormat="1" applyFont="1"/>
    <xf numFmtId="0" fontId="8" fillId="0" borderId="0" xfId="0" applyFont="1"/>
    <xf numFmtId="0" fontId="9" fillId="0" borderId="0" xfId="0" applyFont="1"/>
    <xf numFmtId="3" fontId="4" fillId="0" borderId="0" xfId="0" applyNumberFormat="1" applyFont="1"/>
    <xf numFmtId="3" fontId="9" fillId="0" borderId="0" xfId="0" applyNumberFormat="1" applyFont="1"/>
    <xf numFmtId="0" fontId="6" fillId="0" borderId="0" xfId="0" applyFont="1" applyBorder="1" applyAlignment="1">
      <alignment horizontal="distributed" justifyLastLine="1"/>
    </xf>
    <xf numFmtId="0" fontId="6" fillId="0" borderId="1" xfId="0" applyFont="1" applyBorder="1" applyAlignment="1">
      <alignment horizontal="distributed" justifyLastLine="1"/>
    </xf>
    <xf numFmtId="0" fontId="6" fillId="0" borderId="0" xfId="0" applyFont="1" applyBorder="1" applyAlignment="1">
      <alignment horizontal="left" justifyLastLine="1"/>
    </xf>
    <xf numFmtId="38" fontId="4" fillId="0" borderId="0" xfId="0" applyNumberFormat="1" applyFont="1" applyBorder="1"/>
    <xf numFmtId="0" fontId="8" fillId="0" borderId="0" xfId="0" applyFont="1" applyBorder="1" applyAlignment="1">
      <alignment horizontal="distributed" justifyLastLine="1"/>
    </xf>
    <xf numFmtId="38" fontId="8" fillId="0" borderId="0" xfId="1" applyFont="1" applyBorder="1"/>
    <xf numFmtId="38" fontId="8" fillId="0" borderId="0" xfId="1" applyFont="1" applyBorder="1" applyProtection="1">
      <protection locked="0"/>
    </xf>
    <xf numFmtId="0" fontId="10" fillId="0" borderId="0" xfId="0" applyFont="1"/>
    <xf numFmtId="0" fontId="10" fillId="0" borderId="0" xfId="0" applyFont="1" applyBorder="1"/>
    <xf numFmtId="0" fontId="11" fillId="0" borderId="2" xfId="0" applyFont="1" applyBorder="1" applyAlignment="1">
      <alignment horizontal="distributed" justifyLastLine="1"/>
    </xf>
    <xf numFmtId="0" fontId="11" fillId="0" borderId="3" xfId="0" applyFont="1" applyBorder="1" applyAlignment="1">
      <alignment horizontal="distributed" justifyLastLine="1"/>
    </xf>
    <xf numFmtId="0" fontId="12" fillId="0" borderId="0" xfId="0" applyFont="1"/>
    <xf numFmtId="3" fontId="12" fillId="0" borderId="0" xfId="0" applyNumberFormat="1" applyFont="1"/>
    <xf numFmtId="0" fontId="5" fillId="0" borderId="0" xfId="0" applyFont="1"/>
    <xf numFmtId="0" fontId="5" fillId="0" borderId="1" xfId="0" applyFont="1" applyBorder="1"/>
    <xf numFmtId="0" fontId="5" fillId="0" borderId="0" xfId="0" applyFont="1" applyAlignment="1">
      <alignment horizontal="centerContinuous"/>
    </xf>
    <xf numFmtId="41" fontId="5" fillId="0" borderId="0" xfId="0" applyNumberFormat="1" applyFont="1" applyAlignment="1">
      <alignment horizontal="centerContinuous"/>
    </xf>
    <xf numFmtId="41" fontId="5" fillId="0" borderId="4" xfId="0" applyNumberFormat="1" applyFont="1" applyBorder="1" applyAlignment="1">
      <alignment horizontal="centerContinuous"/>
    </xf>
    <xf numFmtId="0" fontId="5" fillId="0" borderId="0" xfId="0" applyFont="1" applyBorder="1" applyAlignment="1">
      <alignment horizontal="centerContinuous"/>
    </xf>
    <xf numFmtId="0" fontId="13" fillId="0" borderId="0" xfId="0" applyFont="1"/>
    <xf numFmtId="0" fontId="5" fillId="0" borderId="0" xfId="0" applyFont="1" applyBorder="1" applyAlignment="1">
      <alignment horizontal="distributed" justifyLastLine="1"/>
    </xf>
    <xf numFmtId="0" fontId="5" fillId="0" borderId="1" xfId="0" applyFont="1" applyBorder="1" applyAlignment="1">
      <alignment horizontal="distributed" justifyLastLine="1"/>
    </xf>
    <xf numFmtId="178" fontId="6" fillId="0" borderId="0" xfId="0" applyNumberFormat="1" applyFont="1"/>
    <xf numFmtId="178" fontId="6" fillId="0" borderId="0" xfId="0" applyNumberFormat="1" applyFont="1" applyBorder="1"/>
    <xf numFmtId="178" fontId="11" fillId="0" borderId="2" xfId="1" applyNumberFormat="1" applyFont="1" applyBorder="1"/>
    <xf numFmtId="178" fontId="11" fillId="0" borderId="2" xfId="1" applyNumberFormat="1" applyFont="1" applyBorder="1" applyProtection="1">
      <protection locked="0"/>
    </xf>
    <xf numFmtId="178" fontId="5" fillId="0" borderId="0" xfId="0" applyNumberFormat="1" applyFont="1" applyAlignment="1">
      <alignment horizontal="centerContinuous"/>
    </xf>
    <xf numFmtId="178" fontId="5" fillId="0" borderId="1" xfId="0" applyNumberFormat="1" applyFont="1" applyBorder="1" applyAlignment="1" applyProtection="1">
      <alignment horizontal="centerContinuous"/>
      <protection locked="0"/>
    </xf>
    <xf numFmtId="178" fontId="5" fillId="0" borderId="0" xfId="0" applyNumberFormat="1" applyFont="1" applyBorder="1" applyAlignment="1" applyProtection="1">
      <alignment horizontal="centerContinuous"/>
      <protection locked="0"/>
    </xf>
    <xf numFmtId="178" fontId="6" fillId="0" borderId="0" xfId="1" applyNumberFormat="1" applyFont="1" applyBorder="1"/>
    <xf numFmtId="178" fontId="6" fillId="0" borderId="0" xfId="1" applyNumberFormat="1" applyFont="1" applyBorder="1" applyProtection="1">
      <protection locked="0"/>
    </xf>
    <xf numFmtId="0" fontId="6" fillId="0" borderId="5" xfId="0" applyFont="1" applyBorder="1" applyAlignment="1">
      <alignment horizontal="distributed" vertical="center" justifyLastLine="1"/>
    </xf>
    <xf numFmtId="0" fontId="6" fillId="0" borderId="6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distributed" vertical="center" wrapText="1" justifyLastLine="1"/>
    </xf>
    <xf numFmtId="0" fontId="6" fillId="0" borderId="6" xfId="0" applyFont="1" applyBorder="1" applyAlignment="1">
      <alignment horizontal="distributed" vertical="center" wrapText="1" justifyLastLine="1"/>
    </xf>
    <xf numFmtId="0" fontId="6" fillId="0" borderId="7" xfId="0" applyFont="1" applyBorder="1" applyAlignment="1">
      <alignment horizontal="distributed" vertical="center" justifyLastLine="1"/>
    </xf>
    <xf numFmtId="0" fontId="6" fillId="0" borderId="8" xfId="0" applyFont="1" applyBorder="1" applyAlignment="1">
      <alignment horizontal="distributed" vertical="center" justifyLastLine="1"/>
    </xf>
    <xf numFmtId="0" fontId="6" fillId="0" borderId="9" xfId="0" applyFont="1" applyBorder="1" applyAlignment="1">
      <alignment horizontal="distributed" vertical="center" justifyLastLine="1"/>
    </xf>
    <xf numFmtId="0" fontId="6" fillId="0" borderId="10" xfId="0" applyFont="1" applyBorder="1" applyAlignment="1">
      <alignment horizontal="distributed" vertical="center" justifyLastLine="1"/>
    </xf>
    <xf numFmtId="0" fontId="6" fillId="0" borderId="11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 justifyLastLine="1"/>
    </xf>
    <xf numFmtId="0" fontId="6" fillId="0" borderId="7" xfId="0" applyFont="1" applyBorder="1" applyAlignment="1">
      <alignment horizontal="distributed" vertical="center"/>
    </xf>
    <xf numFmtId="0" fontId="6" fillId="0" borderId="8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showGridLines="0" tabSelected="1" zoomScaleNormal="100" workbookViewId="0"/>
  </sheetViews>
  <sheetFormatPr defaultRowHeight="13.5" x14ac:dyDescent="0.15"/>
  <cols>
    <col min="1" max="3" width="4.625" style="30" customWidth="1"/>
    <col min="4" max="13" width="11.75" style="30" customWidth="1"/>
    <col min="14" max="14" width="11.25" style="30" bestFit="1" customWidth="1"/>
    <col min="15" max="15" width="11.625" style="30" bestFit="1" customWidth="1"/>
    <col min="16" max="16384" width="9" style="30"/>
  </cols>
  <sheetData>
    <row r="1" spans="1:15" s="1" customFormat="1" ht="20.100000000000001" customHeight="1" x14ac:dyDescent="0.15">
      <c r="A1" s="1" t="s">
        <v>14</v>
      </c>
      <c r="F1" s="2"/>
      <c r="G1" s="2"/>
      <c r="H1" s="3"/>
      <c r="I1" s="3"/>
      <c r="L1" s="4"/>
      <c r="M1" s="7"/>
    </row>
    <row r="2" spans="1:15" s="8" customFormat="1" ht="12" customHeight="1" x14ac:dyDescent="0.15">
      <c r="D2" s="9"/>
      <c r="F2" s="10"/>
      <c r="G2" s="10"/>
      <c r="M2" s="5" t="s">
        <v>19</v>
      </c>
    </row>
    <row r="3" spans="1:15" s="8" customFormat="1" ht="12" customHeight="1" thickBot="1" x14ac:dyDescent="0.2">
      <c r="D3" s="11"/>
      <c r="F3" s="10"/>
      <c r="G3" s="10"/>
      <c r="M3" s="6" t="s">
        <v>6</v>
      </c>
    </row>
    <row r="4" spans="1:15" s="13" customFormat="1" ht="12" customHeight="1" thickTop="1" x14ac:dyDescent="0.15">
      <c r="A4" s="60"/>
      <c r="B4" s="60"/>
      <c r="C4" s="61"/>
      <c r="D4" s="54" t="s">
        <v>7</v>
      </c>
      <c r="E4" s="64" t="s">
        <v>0</v>
      </c>
      <c r="F4" s="54" t="s">
        <v>1</v>
      </c>
      <c r="G4" s="54" t="s">
        <v>8</v>
      </c>
      <c r="H4" s="54" t="s">
        <v>2</v>
      </c>
      <c r="I4" s="54" t="s">
        <v>3</v>
      </c>
      <c r="J4" s="54" t="s">
        <v>9</v>
      </c>
      <c r="K4" s="54" t="s">
        <v>10</v>
      </c>
      <c r="L4" s="56" t="s">
        <v>11</v>
      </c>
      <c r="M4" s="58" t="s">
        <v>12</v>
      </c>
      <c r="N4" s="12"/>
    </row>
    <row r="5" spans="1:15" s="13" customFormat="1" ht="12" customHeight="1" x14ac:dyDescent="0.15">
      <c r="A5" s="62"/>
      <c r="B5" s="62"/>
      <c r="C5" s="63"/>
      <c r="D5" s="55"/>
      <c r="E5" s="65"/>
      <c r="F5" s="55"/>
      <c r="G5" s="55"/>
      <c r="H5" s="55"/>
      <c r="I5" s="55"/>
      <c r="J5" s="55"/>
      <c r="K5" s="55"/>
      <c r="L5" s="57"/>
      <c r="M5" s="59"/>
      <c r="N5" s="12"/>
    </row>
    <row r="6" spans="1:15" s="42" customFormat="1" ht="22.5" customHeight="1" x14ac:dyDescent="0.15">
      <c r="A6" s="36"/>
      <c r="B6" s="36"/>
      <c r="C6" s="37"/>
      <c r="D6" s="38" t="s">
        <v>4</v>
      </c>
      <c r="E6" s="38"/>
      <c r="F6" s="38"/>
      <c r="G6" s="38"/>
      <c r="H6" s="38"/>
      <c r="I6" s="38"/>
      <c r="J6" s="39"/>
      <c r="K6" s="39"/>
      <c r="L6" s="40"/>
      <c r="M6" s="41"/>
    </row>
    <row r="7" spans="1:15" s="13" customFormat="1" ht="22.5" customHeight="1" x14ac:dyDescent="0.15">
      <c r="A7" s="15" t="s">
        <v>13</v>
      </c>
      <c r="B7" s="16">
        <v>28</v>
      </c>
      <c r="C7" s="17" t="s">
        <v>15</v>
      </c>
      <c r="D7" s="45">
        <v>11735379</v>
      </c>
      <c r="E7" s="45">
        <v>2807121</v>
      </c>
      <c r="F7" s="45">
        <v>568639</v>
      </c>
      <c r="G7" s="45">
        <v>2784810</v>
      </c>
      <c r="H7" s="45">
        <v>2143318</v>
      </c>
      <c r="I7" s="45">
        <v>4684</v>
      </c>
      <c r="J7" s="45">
        <v>557705</v>
      </c>
      <c r="K7" s="45">
        <v>1436</v>
      </c>
      <c r="L7" s="46">
        <v>2867666</v>
      </c>
      <c r="M7" s="46">
        <v>1604860</v>
      </c>
    </row>
    <row r="8" spans="1:15" s="13" customFormat="1" ht="22.5" customHeight="1" x14ac:dyDescent="0.15">
      <c r="A8" s="14"/>
      <c r="B8" s="16">
        <v>29</v>
      </c>
      <c r="C8" s="17" t="s">
        <v>15</v>
      </c>
      <c r="D8" s="45">
        <v>11725991</v>
      </c>
      <c r="E8" s="45">
        <v>2769054</v>
      </c>
      <c r="F8" s="45">
        <v>561201</v>
      </c>
      <c r="G8" s="45">
        <v>2804098</v>
      </c>
      <c r="H8" s="45">
        <v>2162308</v>
      </c>
      <c r="I8" s="45">
        <v>4684</v>
      </c>
      <c r="J8" s="45">
        <v>556192</v>
      </c>
      <c r="K8" s="45">
        <v>1436</v>
      </c>
      <c r="L8" s="46">
        <v>2867018</v>
      </c>
      <c r="M8" s="46">
        <v>1613356</v>
      </c>
      <c r="N8" s="18"/>
    </row>
    <row r="9" spans="1:15" s="20" customFormat="1" ht="22.5" customHeight="1" x14ac:dyDescent="0.15">
      <c r="A9" s="19"/>
      <c r="B9" s="16">
        <v>30</v>
      </c>
      <c r="C9" s="17" t="s">
        <v>15</v>
      </c>
      <c r="D9" s="45">
        <v>11763844</v>
      </c>
      <c r="E9" s="45">
        <v>2745100</v>
      </c>
      <c r="F9" s="45">
        <v>561676</v>
      </c>
      <c r="G9" s="45">
        <v>2823341</v>
      </c>
      <c r="H9" s="45">
        <v>2162000</v>
      </c>
      <c r="I9" s="45">
        <v>4746</v>
      </c>
      <c r="J9" s="45">
        <v>559467</v>
      </c>
      <c r="K9" s="45">
        <v>1436</v>
      </c>
      <c r="L9" s="46">
        <v>2906078</v>
      </c>
      <c r="M9" s="46">
        <v>1626954</v>
      </c>
    </row>
    <row r="10" spans="1:15" s="13" customFormat="1" ht="22.5" customHeight="1" x14ac:dyDescent="0.15">
      <c r="A10" s="14"/>
      <c r="B10" s="16">
        <v>31</v>
      </c>
      <c r="C10" s="17" t="s">
        <v>15</v>
      </c>
      <c r="D10" s="45">
        <v>11767586</v>
      </c>
      <c r="E10" s="45">
        <v>2726171</v>
      </c>
      <c r="F10" s="45">
        <v>557153</v>
      </c>
      <c r="G10" s="45">
        <v>2839648</v>
      </c>
      <c r="H10" s="45">
        <v>2162000</v>
      </c>
      <c r="I10" s="45">
        <v>4746</v>
      </c>
      <c r="J10" s="45">
        <v>563309</v>
      </c>
      <c r="K10" s="45">
        <v>1436</v>
      </c>
      <c r="L10" s="46">
        <v>2913123</v>
      </c>
      <c r="M10" s="46">
        <v>1639561</v>
      </c>
      <c r="N10" s="21"/>
    </row>
    <row r="11" spans="1:15" s="34" customFormat="1" ht="22.5" customHeight="1" thickBot="1" x14ac:dyDescent="0.2">
      <c r="A11" s="32" t="s">
        <v>18</v>
      </c>
      <c r="B11" s="32">
        <v>2</v>
      </c>
      <c r="C11" s="33" t="s">
        <v>15</v>
      </c>
      <c r="D11" s="47">
        <f>SUM(E11:L11)</f>
        <v>11825521</v>
      </c>
      <c r="E11" s="48">
        <v>2708723</v>
      </c>
      <c r="F11" s="48">
        <v>555461</v>
      </c>
      <c r="G11" s="48">
        <v>2875512</v>
      </c>
      <c r="H11" s="48">
        <v>2162099</v>
      </c>
      <c r="I11" s="48">
        <v>4746</v>
      </c>
      <c r="J11" s="48">
        <v>567044</v>
      </c>
      <c r="K11" s="48">
        <v>1436</v>
      </c>
      <c r="L11" s="48">
        <v>2950500</v>
      </c>
      <c r="M11" s="48">
        <v>1657454</v>
      </c>
      <c r="O11" s="35"/>
    </row>
    <row r="12" spans="1:15" s="42" customFormat="1" ht="22.5" customHeight="1" thickTop="1" x14ac:dyDescent="0.15">
      <c r="A12" s="36"/>
      <c r="B12" s="43"/>
      <c r="C12" s="44"/>
      <c r="D12" s="49" t="s">
        <v>5</v>
      </c>
      <c r="E12" s="49"/>
      <c r="F12" s="49"/>
      <c r="G12" s="49"/>
      <c r="H12" s="49"/>
      <c r="I12" s="49"/>
      <c r="J12" s="49"/>
      <c r="K12" s="49"/>
      <c r="L12" s="50"/>
      <c r="M12" s="51"/>
    </row>
    <row r="13" spans="1:15" s="13" customFormat="1" ht="22.5" customHeight="1" x14ac:dyDescent="0.15">
      <c r="A13" s="25" t="s">
        <v>16</v>
      </c>
      <c r="B13" s="23">
        <v>28</v>
      </c>
      <c r="C13" s="24" t="s">
        <v>15</v>
      </c>
      <c r="D13" s="52">
        <v>124663880</v>
      </c>
      <c r="E13" s="53">
        <v>9854326</v>
      </c>
      <c r="F13" s="53">
        <v>2661820</v>
      </c>
      <c r="G13" s="53">
        <v>106895880</v>
      </c>
      <c r="H13" s="53">
        <v>109360</v>
      </c>
      <c r="I13" s="53">
        <v>44</v>
      </c>
      <c r="J13" s="53">
        <v>5140486</v>
      </c>
      <c r="K13" s="53">
        <v>1964</v>
      </c>
      <c r="L13" s="53"/>
      <c r="M13" s="53">
        <v>35340576</v>
      </c>
    </row>
    <row r="14" spans="1:15" s="13" customFormat="1" ht="22.5" customHeight="1" x14ac:dyDescent="0.15">
      <c r="A14" s="23"/>
      <c r="B14" s="23">
        <v>29</v>
      </c>
      <c r="C14" s="24" t="s">
        <v>15</v>
      </c>
      <c r="D14" s="52">
        <v>124577112</v>
      </c>
      <c r="E14" s="53">
        <v>9544081</v>
      </c>
      <c r="F14" s="53">
        <v>2502546</v>
      </c>
      <c r="G14" s="53">
        <v>107296690</v>
      </c>
      <c r="H14" s="53">
        <v>106085</v>
      </c>
      <c r="I14" s="53">
        <v>44</v>
      </c>
      <c r="J14" s="53">
        <v>5125702</v>
      </c>
      <c r="K14" s="53">
        <v>1964</v>
      </c>
      <c r="L14" s="53"/>
      <c r="M14" s="53">
        <v>36481069</v>
      </c>
    </row>
    <row r="15" spans="1:15" s="13" customFormat="1" ht="22.5" customHeight="1" x14ac:dyDescent="0.15">
      <c r="A15" s="23"/>
      <c r="B15" s="23">
        <v>30</v>
      </c>
      <c r="C15" s="24" t="s">
        <v>15</v>
      </c>
      <c r="D15" s="52">
        <v>125351934</v>
      </c>
      <c r="E15" s="53">
        <v>9088363</v>
      </c>
      <c r="F15" s="53">
        <v>2418632</v>
      </c>
      <c r="G15" s="53">
        <v>108660735</v>
      </c>
      <c r="H15" s="53">
        <v>105066</v>
      </c>
      <c r="I15" s="53">
        <v>45</v>
      </c>
      <c r="J15" s="53">
        <v>5077154</v>
      </c>
      <c r="K15" s="53">
        <v>1939</v>
      </c>
      <c r="L15" s="53"/>
      <c r="M15" s="53">
        <v>35981274</v>
      </c>
    </row>
    <row r="16" spans="1:15" s="12" customFormat="1" ht="22.5" customHeight="1" x14ac:dyDescent="0.15">
      <c r="A16" s="23"/>
      <c r="B16" s="23">
        <v>31</v>
      </c>
      <c r="C16" s="24" t="s">
        <v>15</v>
      </c>
      <c r="D16" s="52">
        <v>125386578</v>
      </c>
      <c r="E16" s="53">
        <v>8815405</v>
      </c>
      <c r="F16" s="53">
        <v>2334634</v>
      </c>
      <c r="G16" s="53">
        <v>108981043</v>
      </c>
      <c r="H16" s="53">
        <v>104642</v>
      </c>
      <c r="I16" s="53">
        <v>45</v>
      </c>
      <c r="J16" s="53">
        <v>5148870</v>
      </c>
      <c r="K16" s="53">
        <v>1939</v>
      </c>
      <c r="L16" s="53"/>
      <c r="M16" s="53">
        <v>37672494</v>
      </c>
      <c r="N16" s="26"/>
      <c r="O16" s="22"/>
    </row>
    <row r="17" spans="1:15" s="34" customFormat="1" ht="22.5" customHeight="1" thickBot="1" x14ac:dyDescent="0.2">
      <c r="A17" s="32" t="s">
        <v>18</v>
      </c>
      <c r="B17" s="32">
        <v>2</v>
      </c>
      <c r="C17" s="33" t="s">
        <v>15</v>
      </c>
      <c r="D17" s="47">
        <f>SUM(E17:L17)</f>
        <v>126109659</v>
      </c>
      <c r="E17" s="48">
        <v>8552757</v>
      </c>
      <c r="F17" s="48">
        <v>2317163</v>
      </c>
      <c r="G17" s="48">
        <v>110029241</v>
      </c>
      <c r="H17" s="48">
        <v>104470</v>
      </c>
      <c r="I17" s="48">
        <v>45</v>
      </c>
      <c r="J17" s="48">
        <v>5104044</v>
      </c>
      <c r="K17" s="48">
        <v>1939</v>
      </c>
      <c r="L17" s="48"/>
      <c r="M17" s="48">
        <v>39982474</v>
      </c>
      <c r="O17" s="35"/>
    </row>
    <row r="18" spans="1:15" s="20" customFormat="1" ht="22.5" customHeight="1" thickTop="1" x14ac:dyDescent="0.15">
      <c r="A18" s="27"/>
      <c r="B18" s="27"/>
      <c r="C18" s="27"/>
      <c r="D18" s="28"/>
      <c r="E18" s="29"/>
      <c r="F18" s="29"/>
      <c r="G18" s="29"/>
      <c r="H18" s="29"/>
      <c r="I18" s="29"/>
      <c r="J18" s="29"/>
      <c r="K18" s="29"/>
      <c r="L18" s="29"/>
      <c r="M18" s="29"/>
    </row>
    <row r="19" spans="1:15" s="14" customFormat="1" ht="22.5" customHeight="1" x14ac:dyDescent="0.15">
      <c r="A19" s="14" t="s">
        <v>17</v>
      </c>
    </row>
    <row r="21" spans="1:15" x14ac:dyDescent="0.15"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</row>
  </sheetData>
  <mergeCells count="11">
    <mergeCell ref="A4:C5"/>
    <mergeCell ref="D4:D5"/>
    <mergeCell ref="E4:E5"/>
    <mergeCell ref="F4:F5"/>
    <mergeCell ref="G4:G5"/>
    <mergeCell ref="K4:K5"/>
    <mergeCell ref="L4:L5"/>
    <mergeCell ref="M4:M5"/>
    <mergeCell ref="H4:H5"/>
    <mergeCell ref="I4:I5"/>
    <mergeCell ref="J4:J5"/>
  </mergeCells>
  <phoneticPr fontId="2"/>
  <pageMargins left="0.6692913385826772" right="0.6692913385826772" top="0.98425196850393704" bottom="0.59055118110236227" header="0.51181102362204722" footer="0.51181102362204722"/>
  <pageSetup paperSize="9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２－２</vt:lpstr>
      <vt:lpstr>'２－２'!Print_Area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Administrator</cp:lastModifiedBy>
  <cp:lastPrinted>2020-03-02T08:43:57Z</cp:lastPrinted>
  <dcterms:created xsi:type="dcterms:W3CDTF">1998-05-21T04:46:35Z</dcterms:created>
  <dcterms:modified xsi:type="dcterms:W3CDTF">2021-02-01T23:56:27Z</dcterms:modified>
</cp:coreProperties>
</file>