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v001\共有フォルダ\まちづくり政策課\03.広報統計係\03　統計事務\02-01斑鳩町　　統計資料\●統計資料データ\令和２年度版　斑鳩町統計資料\決裁データ\"/>
    </mc:Choice>
  </mc:AlternateContent>
  <bookViews>
    <workbookView xWindow="3060" yWindow="1455" windowWidth="12120" windowHeight="9060" tabRatio="610"/>
  </bookViews>
  <sheets>
    <sheet name="１０－１" sheetId="6" r:id="rId1"/>
  </sheets>
  <definedNames>
    <definedName name="_xlnm.Print_Area" localSheetId="0">'１０－１'!$A$1:$Q$37</definedName>
  </definedNames>
  <calcPr calcId="162913"/>
</workbook>
</file>

<file path=xl/calcChain.xml><?xml version="1.0" encoding="utf-8"?>
<calcChain xmlns="http://schemas.openxmlformats.org/spreadsheetml/2006/main">
  <c r="Q11" i="6" l="1"/>
  <c r="P11" i="6"/>
  <c r="N11" i="6"/>
  <c r="M11" i="6"/>
  <c r="K11" i="6"/>
  <c r="J11" i="6"/>
  <c r="H11" i="6"/>
  <c r="G11" i="6"/>
  <c r="O35" i="6"/>
  <c r="O29" i="6"/>
  <c r="O23" i="6"/>
  <c r="O17" i="6"/>
  <c r="L35" i="6"/>
  <c r="L29" i="6"/>
  <c r="L23" i="6"/>
  <c r="L17" i="6"/>
  <c r="I35" i="6"/>
  <c r="I29" i="6"/>
  <c r="I23" i="6"/>
  <c r="I17" i="6"/>
  <c r="F35" i="6"/>
  <c r="F29" i="6"/>
  <c r="F23" i="6"/>
  <c r="F17" i="6"/>
  <c r="C11" i="6"/>
  <c r="O11" i="6"/>
  <c r="L11" i="6"/>
  <c r="I11" i="6"/>
  <c r="F11" i="6"/>
</calcChain>
</file>

<file path=xl/sharedStrings.xml><?xml version="1.0" encoding="utf-8"?>
<sst xmlns="http://schemas.openxmlformats.org/spreadsheetml/2006/main" count="65" uniqueCount="26">
  <si>
    <t>種別</t>
    <rPh sb="0" eb="2">
      <t>シュベツ</t>
    </rPh>
    <phoneticPr fontId="1"/>
  </si>
  <si>
    <t>総数</t>
    <rPh sb="0" eb="2">
      <t>ソウスウ</t>
    </rPh>
    <phoneticPr fontId="1"/>
  </si>
  <si>
    <t>平成</t>
    <rPh sb="0" eb="2">
      <t>ヘイセイ</t>
    </rPh>
    <phoneticPr fontId="1"/>
  </si>
  <si>
    <t>教員数</t>
    <rPh sb="0" eb="2">
      <t>キョウイン</t>
    </rPh>
    <rPh sb="2" eb="3">
      <t>スウ</t>
    </rPh>
    <phoneticPr fontId="1"/>
  </si>
  <si>
    <t>資料：学校基本調査</t>
    <rPh sb="0" eb="2">
      <t>シリョウ</t>
    </rPh>
    <rPh sb="3" eb="9">
      <t>ガッコウキホンチョウサ</t>
    </rPh>
    <phoneticPr fontId="1"/>
  </si>
  <si>
    <t>園数</t>
    <rPh sb="0" eb="1">
      <t>エン</t>
    </rPh>
    <rPh sb="1" eb="2">
      <t>スウ</t>
    </rPh>
    <phoneticPr fontId="1"/>
  </si>
  <si>
    <t>組数</t>
    <rPh sb="0" eb="1">
      <t>クミ</t>
    </rPh>
    <rPh sb="1" eb="2">
      <t>スウ</t>
    </rPh>
    <phoneticPr fontId="1"/>
  </si>
  <si>
    <t>職員数</t>
    <rPh sb="0" eb="3">
      <t>ショクインスウ</t>
    </rPh>
    <phoneticPr fontId="1"/>
  </si>
  <si>
    <t>総数</t>
    <rPh sb="0" eb="2">
      <t>ソウスウ</t>
    </rPh>
    <phoneticPr fontId="1"/>
  </si>
  <si>
    <t>町立</t>
    <rPh sb="0" eb="2">
      <t>チョウリツ</t>
    </rPh>
    <phoneticPr fontId="1"/>
  </si>
  <si>
    <t>私立</t>
    <rPh sb="0" eb="2">
      <t>シリツ</t>
    </rPh>
    <phoneticPr fontId="1"/>
  </si>
  <si>
    <t>総数</t>
    <rPh sb="0" eb="2">
      <t>ソウスウ</t>
    </rPh>
    <phoneticPr fontId="1"/>
  </si>
  <si>
    <t>園児数</t>
    <rPh sb="0" eb="2">
      <t>エンジ</t>
    </rPh>
    <rPh sb="2" eb="3">
      <t>スウ</t>
    </rPh>
    <phoneticPr fontId="1"/>
  </si>
  <si>
    <t>町立斑鳩幼稚園</t>
    <rPh sb="0" eb="2">
      <t>チョウリツ</t>
    </rPh>
    <rPh sb="2" eb="4">
      <t>イカルガ</t>
    </rPh>
    <rPh sb="4" eb="7">
      <t>ヨウチエン</t>
    </rPh>
    <phoneticPr fontId="1"/>
  </si>
  <si>
    <t>町立斑鳩西幼稚園</t>
    <rPh sb="0" eb="2">
      <t>チョウリツ</t>
    </rPh>
    <rPh sb="2" eb="4">
      <t>イカルガ</t>
    </rPh>
    <rPh sb="4" eb="5">
      <t>ニシ</t>
    </rPh>
    <rPh sb="5" eb="8">
      <t>ヨウチエン</t>
    </rPh>
    <phoneticPr fontId="1"/>
  </si>
  <si>
    <t>町立斑鳩東幼稚園</t>
    <rPh sb="0" eb="2">
      <t>チョウリツ</t>
    </rPh>
    <rPh sb="2" eb="4">
      <t>イカルガ</t>
    </rPh>
    <rPh sb="4" eb="5">
      <t>ヒガシ</t>
    </rPh>
    <rPh sb="5" eb="8">
      <t>ヨウチエン</t>
    </rPh>
    <phoneticPr fontId="1"/>
  </si>
  <si>
    <t>私立法隆寺幼稚園</t>
    <rPh sb="0" eb="2">
      <t>シリツ</t>
    </rPh>
    <rPh sb="2" eb="5">
      <t>ホウリュウジ</t>
    </rPh>
    <rPh sb="5" eb="8">
      <t>ヨウチエン</t>
    </rPh>
    <phoneticPr fontId="1"/>
  </si>
  <si>
    <t>１０－１　幼　稚　園　の　概　況</t>
    <rPh sb="5" eb="10">
      <t>ヨウチエン</t>
    </rPh>
    <rPh sb="13" eb="16">
      <t>ガイキョウ</t>
    </rPh>
    <phoneticPr fontId="1"/>
  </si>
  <si>
    <t>（単位　校、人）</t>
    <rPh sb="1" eb="3">
      <t>タンイ</t>
    </rPh>
    <rPh sb="4" eb="5">
      <t>コウ</t>
    </rPh>
    <rPh sb="6" eb="7">
      <t>ニン</t>
    </rPh>
    <phoneticPr fontId="1"/>
  </si>
  <si>
    <t>27年度</t>
    <rPh sb="2" eb="4">
      <t>ネンド</t>
    </rPh>
    <phoneticPr fontId="1"/>
  </si>
  <si>
    <t>28年度</t>
    <rPh sb="2" eb="4">
      <t>ネンド</t>
    </rPh>
    <phoneticPr fontId="1"/>
  </si>
  <si>
    <t>29年度</t>
    <rPh sb="2" eb="4">
      <t>ネンド</t>
    </rPh>
    <phoneticPr fontId="1"/>
  </si>
  <si>
    <t>30年度</t>
    <rPh sb="2" eb="4">
      <t>ネンド</t>
    </rPh>
    <phoneticPr fontId="1"/>
  </si>
  <si>
    <t>元年度</t>
    <rPh sb="0" eb="1">
      <t>ゲン</t>
    </rPh>
    <rPh sb="1" eb="3">
      <t>ネンド</t>
    </rPh>
    <phoneticPr fontId="1"/>
  </si>
  <si>
    <t>　 令　和</t>
    <rPh sb="2" eb="3">
      <t>レイ</t>
    </rPh>
    <rPh sb="4" eb="5">
      <t>カズ</t>
    </rPh>
    <phoneticPr fontId="1"/>
  </si>
  <si>
    <t>（各年度5月1日現在）</t>
    <rPh sb="1" eb="4">
      <t>カクネンド</t>
    </rPh>
    <rPh sb="5" eb="6">
      <t>ガツ</t>
    </rPh>
    <rPh sb="7" eb="10">
      <t>ニチゲンザイ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</si>
</sst>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 * ###\ ##0_ ;_ * \-#\ ###\ ##0_ ;_ * &quot;-&quot;_ ;_ @_ "/>
    <numFmt numFmtId="177" formatCode="#,##0_);[Red]\(#,##0\)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9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 applyBorder="1" applyAlignment="1">
      <alignment horizontal="distributed" justifyLastLine="1"/>
    </xf>
    <xf numFmtId="0" fontId="3" fillId="0" borderId="0" xfId="0" applyFont="1" applyBorder="1"/>
    <xf numFmtId="0" fontId="4" fillId="0" borderId="0" xfId="0" applyFont="1" applyBorder="1"/>
    <xf numFmtId="0" fontId="5" fillId="0" borderId="0" xfId="0" applyFont="1"/>
    <xf numFmtId="0" fontId="6" fillId="0" borderId="0" xfId="0" applyFont="1"/>
    <xf numFmtId="0" fontId="2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0" fillId="0" borderId="0" xfId="0" applyBorder="1"/>
    <xf numFmtId="176" fontId="3" fillId="0" borderId="0" xfId="0" applyNumberFormat="1" applyFont="1" applyBorder="1"/>
    <xf numFmtId="176" fontId="4" fillId="0" borderId="0" xfId="0" applyNumberFormat="1" applyFont="1" applyBorder="1"/>
    <xf numFmtId="176" fontId="4" fillId="0" borderId="0" xfId="0" applyNumberFormat="1" applyFont="1" applyBorder="1" applyAlignment="1">
      <alignment horizontal="right"/>
    </xf>
    <xf numFmtId="176" fontId="3" fillId="0" borderId="0" xfId="0" applyNumberFormat="1" applyFont="1" applyBorder="1" applyAlignment="1">
      <alignment horizontal="right"/>
    </xf>
    <xf numFmtId="0" fontId="3" fillId="0" borderId="1" xfId="0" applyFont="1" applyBorder="1" applyAlignment="1">
      <alignment horizontal="distributed" justifyLastLine="1"/>
    </xf>
    <xf numFmtId="0" fontId="4" fillId="0" borderId="1" xfId="0" applyFont="1" applyBorder="1" applyAlignment="1">
      <alignment horizontal="distributed" justifyLastLine="1"/>
    </xf>
    <xf numFmtId="176" fontId="3" fillId="0" borderId="0" xfId="0" applyNumberFormat="1" applyFont="1" applyFill="1" applyBorder="1" applyAlignment="1">
      <alignment horizontal="right"/>
    </xf>
    <xf numFmtId="0" fontId="11" fillId="0" borderId="0" xfId="0" applyFont="1" applyBorder="1"/>
    <xf numFmtId="0" fontId="11" fillId="0" borderId="0" xfId="0" applyFont="1"/>
    <xf numFmtId="176" fontId="4" fillId="0" borderId="0" xfId="0" applyNumberFormat="1" applyFont="1" applyFill="1" applyBorder="1" applyAlignment="1">
      <alignment horizontal="right"/>
    </xf>
    <xf numFmtId="0" fontId="7" fillId="0" borderId="2" xfId="0" applyFont="1" applyBorder="1"/>
    <xf numFmtId="0" fontId="8" fillId="0" borderId="2" xfId="0" applyFont="1" applyBorder="1"/>
    <xf numFmtId="177" fontId="3" fillId="0" borderId="0" xfId="0" applyNumberFormat="1" applyFont="1" applyBorder="1" applyAlignment="1">
      <alignment horizontal="right"/>
    </xf>
    <xf numFmtId="177" fontId="3" fillId="0" borderId="0" xfId="0" applyNumberFormat="1" applyFont="1" applyFill="1" applyBorder="1" applyAlignment="1">
      <alignment horizontal="right"/>
    </xf>
    <xf numFmtId="177" fontId="3" fillId="0" borderId="0" xfId="0" applyNumberFormat="1" applyFont="1" applyAlignment="1">
      <alignment horizontal="right"/>
    </xf>
    <xf numFmtId="177" fontId="3" fillId="0" borderId="0" xfId="0" applyNumberFormat="1" applyFont="1"/>
    <xf numFmtId="177" fontId="4" fillId="0" borderId="3" xfId="0" applyNumberFormat="1" applyFont="1" applyBorder="1" applyAlignment="1">
      <alignment horizontal="right"/>
    </xf>
    <xf numFmtId="177" fontId="4" fillId="0" borderId="3" xfId="0" applyNumberFormat="1" applyFont="1" applyFill="1" applyBorder="1" applyAlignment="1">
      <alignment horizontal="right"/>
    </xf>
    <xf numFmtId="177" fontId="4" fillId="0" borderId="3" xfId="0" applyNumberFormat="1" applyFont="1" applyBorder="1"/>
    <xf numFmtId="0" fontId="12" fillId="0" borderId="0" xfId="0" applyFont="1" applyBorder="1"/>
    <xf numFmtId="0" fontId="0" fillId="0" borderId="0" xfId="0" applyFont="1"/>
    <xf numFmtId="177" fontId="3" fillId="0" borderId="0" xfId="0" applyNumberFormat="1" applyFont="1" applyBorder="1"/>
    <xf numFmtId="0" fontId="3" fillId="0" borderId="0" xfId="0" applyFont="1" applyAlignment="1">
      <alignment horizontal="right"/>
    </xf>
    <xf numFmtId="0" fontId="3" fillId="0" borderId="3" xfId="0" applyFont="1" applyBorder="1" applyAlignment="1">
      <alignment horizontal="right"/>
    </xf>
    <xf numFmtId="0" fontId="4" fillId="0" borderId="0" xfId="0" applyFont="1" applyBorder="1" applyAlignment="1">
      <alignment horizontal="distributed" justifyLastLine="1"/>
    </xf>
    <xf numFmtId="0" fontId="4" fillId="0" borderId="1" xfId="0" applyFont="1" applyBorder="1" applyAlignment="1">
      <alignment horizontal="distributed" justifyLastLine="1"/>
    </xf>
    <xf numFmtId="0" fontId="3" fillId="0" borderId="5" xfId="0" applyNumberFormat="1" applyFont="1" applyBorder="1" applyAlignment="1">
      <alignment horizontal="distributed" vertical="center" justifyLastLine="1"/>
    </xf>
    <xf numFmtId="0" fontId="0" fillId="0" borderId="5" xfId="0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showGridLines="0" tabSelected="1" zoomScaleNormal="100" workbookViewId="0">
      <pane ySplit="5" topLeftCell="A6" activePane="bottomLeft" state="frozen"/>
      <selection pane="bottomLeft" activeCell="A2" sqref="A2"/>
    </sheetView>
  </sheetViews>
  <sheetFormatPr defaultRowHeight="13.5" x14ac:dyDescent="0.15"/>
  <cols>
    <col min="1" max="2" width="8.625" customWidth="1"/>
    <col min="3" max="17" width="7.625" customWidth="1"/>
  </cols>
  <sheetData>
    <row r="1" spans="1:18" s="6" customFormat="1" ht="24" customHeight="1" x14ac:dyDescent="0.15">
      <c r="A1" s="6" t="s">
        <v>17</v>
      </c>
      <c r="O1" s="33"/>
      <c r="P1" s="33"/>
      <c r="Q1" s="33" t="s">
        <v>18</v>
      </c>
    </row>
    <row r="2" spans="1:18" s="4" customFormat="1" ht="17.25" customHeight="1" thickBo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34" t="s">
        <v>25</v>
      </c>
      <c r="P2" s="34"/>
      <c r="Q2" s="34"/>
    </row>
    <row r="3" spans="1:18" ht="20.100000000000001" customHeight="1" thickTop="1" x14ac:dyDescent="0.15">
      <c r="A3" s="42" t="s">
        <v>0</v>
      </c>
      <c r="B3" s="43"/>
      <c r="C3" s="42" t="s">
        <v>5</v>
      </c>
      <c r="D3" s="43"/>
      <c r="E3" s="38"/>
      <c r="F3" s="37" t="s">
        <v>6</v>
      </c>
      <c r="G3" s="38"/>
      <c r="H3" s="38"/>
      <c r="I3" s="37" t="s">
        <v>3</v>
      </c>
      <c r="J3" s="38"/>
      <c r="K3" s="38"/>
      <c r="L3" s="37" t="s">
        <v>7</v>
      </c>
      <c r="M3" s="38"/>
      <c r="N3" s="38"/>
      <c r="O3" s="37" t="s">
        <v>12</v>
      </c>
      <c r="P3" s="38"/>
      <c r="Q3" s="39"/>
      <c r="R3" s="10"/>
    </row>
    <row r="4" spans="1:18" ht="15" customHeight="1" x14ac:dyDescent="0.15">
      <c r="A4" s="44"/>
      <c r="B4" s="40"/>
      <c r="C4" s="44" t="s">
        <v>8</v>
      </c>
      <c r="D4" s="40" t="s">
        <v>9</v>
      </c>
      <c r="E4" s="45" t="s">
        <v>10</v>
      </c>
      <c r="F4" s="40" t="s">
        <v>11</v>
      </c>
      <c r="G4" s="40" t="s">
        <v>9</v>
      </c>
      <c r="H4" s="45" t="s">
        <v>10</v>
      </c>
      <c r="I4" s="40" t="s">
        <v>11</v>
      </c>
      <c r="J4" s="40" t="s">
        <v>9</v>
      </c>
      <c r="K4" s="45" t="s">
        <v>10</v>
      </c>
      <c r="L4" s="40" t="s">
        <v>11</v>
      </c>
      <c r="M4" s="40" t="s">
        <v>9</v>
      </c>
      <c r="N4" s="45" t="s">
        <v>10</v>
      </c>
      <c r="O4" s="40" t="s">
        <v>11</v>
      </c>
      <c r="P4" s="40" t="s">
        <v>9</v>
      </c>
      <c r="Q4" s="41" t="s">
        <v>10</v>
      </c>
      <c r="R4" s="10"/>
    </row>
    <row r="5" spans="1:18" ht="15" customHeight="1" x14ac:dyDescent="0.15">
      <c r="A5" s="44"/>
      <c r="B5" s="40"/>
      <c r="C5" s="44"/>
      <c r="D5" s="40"/>
      <c r="E5" s="45"/>
      <c r="F5" s="40"/>
      <c r="G5" s="40"/>
      <c r="H5" s="45"/>
      <c r="I5" s="40"/>
      <c r="J5" s="40"/>
      <c r="K5" s="45"/>
      <c r="L5" s="40"/>
      <c r="M5" s="40"/>
      <c r="N5" s="45"/>
      <c r="O5" s="40"/>
      <c r="P5" s="40"/>
      <c r="Q5" s="41"/>
      <c r="R5" s="10"/>
    </row>
    <row r="6" spans="1:18" s="19" customFormat="1" ht="15" customHeight="1" x14ac:dyDescent="0.15">
      <c r="A6" s="35" t="s">
        <v>1</v>
      </c>
      <c r="B6" s="36"/>
      <c r="C6" s="3"/>
      <c r="D6" s="3"/>
      <c r="E6" s="3"/>
      <c r="F6" s="3"/>
      <c r="G6" s="3"/>
      <c r="H6" s="3"/>
      <c r="I6" s="3"/>
      <c r="J6" s="18"/>
      <c r="K6" s="18"/>
      <c r="L6" s="18"/>
      <c r="M6" s="18"/>
      <c r="N6" s="18"/>
      <c r="O6" s="18"/>
      <c r="P6" s="18"/>
      <c r="Q6" s="18"/>
    </row>
    <row r="7" spans="1:18" s="4" customFormat="1" ht="15" customHeight="1" x14ac:dyDescent="0.15">
      <c r="A7" s="1" t="s">
        <v>2</v>
      </c>
      <c r="B7" s="15" t="s">
        <v>19</v>
      </c>
      <c r="C7" s="11">
        <v>4</v>
      </c>
      <c r="D7" s="11">
        <v>3</v>
      </c>
      <c r="E7" s="11">
        <v>1</v>
      </c>
      <c r="F7" s="11">
        <v>23</v>
      </c>
      <c r="G7" s="11">
        <v>13</v>
      </c>
      <c r="H7" s="11">
        <v>10</v>
      </c>
      <c r="I7" s="11">
        <v>51</v>
      </c>
      <c r="J7" s="11">
        <v>28</v>
      </c>
      <c r="K7" s="11">
        <v>23</v>
      </c>
      <c r="L7" s="11">
        <v>3</v>
      </c>
      <c r="M7" s="11">
        <v>2</v>
      </c>
      <c r="N7" s="11">
        <v>1</v>
      </c>
      <c r="O7" s="11">
        <v>598</v>
      </c>
      <c r="P7" s="11">
        <v>263</v>
      </c>
      <c r="Q7" s="11">
        <v>335</v>
      </c>
    </row>
    <row r="8" spans="1:18" s="4" customFormat="1" ht="15" customHeight="1" x14ac:dyDescent="0.15">
      <c r="A8" s="2"/>
      <c r="B8" s="15" t="s">
        <v>20</v>
      </c>
      <c r="C8" s="11">
        <v>4</v>
      </c>
      <c r="D8" s="11">
        <v>3</v>
      </c>
      <c r="E8" s="11">
        <v>1</v>
      </c>
      <c r="F8" s="11">
        <v>22</v>
      </c>
      <c r="G8" s="11">
        <v>12</v>
      </c>
      <c r="H8" s="11">
        <v>10</v>
      </c>
      <c r="I8" s="11">
        <v>51</v>
      </c>
      <c r="J8" s="11">
        <v>28</v>
      </c>
      <c r="K8" s="11">
        <v>23</v>
      </c>
      <c r="L8" s="11">
        <v>3</v>
      </c>
      <c r="M8" s="11">
        <v>2</v>
      </c>
      <c r="N8" s="11">
        <v>1</v>
      </c>
      <c r="O8" s="11">
        <v>566</v>
      </c>
      <c r="P8" s="11">
        <v>241</v>
      </c>
      <c r="Q8" s="11">
        <v>325</v>
      </c>
    </row>
    <row r="9" spans="1:18" s="4" customFormat="1" ht="15" customHeight="1" x14ac:dyDescent="0.15">
      <c r="A9" s="2"/>
      <c r="B9" s="15" t="s">
        <v>21</v>
      </c>
      <c r="C9" s="11">
        <v>4</v>
      </c>
      <c r="D9" s="11">
        <v>3</v>
      </c>
      <c r="E9" s="11">
        <v>1</v>
      </c>
      <c r="F9" s="11">
        <v>21</v>
      </c>
      <c r="G9" s="11">
        <v>11</v>
      </c>
      <c r="H9" s="11">
        <v>10</v>
      </c>
      <c r="I9" s="11">
        <v>49</v>
      </c>
      <c r="J9" s="11">
        <v>26</v>
      </c>
      <c r="K9" s="11">
        <v>23</v>
      </c>
      <c r="L9" s="11">
        <v>3</v>
      </c>
      <c r="M9" s="11">
        <v>2</v>
      </c>
      <c r="N9" s="11">
        <v>1</v>
      </c>
      <c r="O9" s="11">
        <v>556</v>
      </c>
      <c r="P9" s="11">
        <v>219</v>
      </c>
      <c r="Q9" s="11">
        <v>337</v>
      </c>
    </row>
    <row r="10" spans="1:18" s="31" customFormat="1" ht="15" customHeight="1" x14ac:dyDescent="0.15">
      <c r="A10" s="30"/>
      <c r="B10" s="15" t="s">
        <v>22</v>
      </c>
      <c r="C10" s="11">
        <v>4</v>
      </c>
      <c r="D10" s="11">
        <v>3</v>
      </c>
      <c r="E10" s="11">
        <v>1</v>
      </c>
      <c r="F10" s="11">
        <v>20</v>
      </c>
      <c r="G10" s="11">
        <v>10</v>
      </c>
      <c r="H10" s="11">
        <v>10</v>
      </c>
      <c r="I10" s="11">
        <v>50</v>
      </c>
      <c r="J10" s="11">
        <v>27</v>
      </c>
      <c r="K10" s="11">
        <v>23</v>
      </c>
      <c r="L10" s="11">
        <v>2</v>
      </c>
      <c r="M10" s="11">
        <v>1</v>
      </c>
      <c r="N10" s="11">
        <v>1</v>
      </c>
      <c r="O10" s="11">
        <v>520</v>
      </c>
      <c r="P10" s="11">
        <v>181</v>
      </c>
      <c r="Q10" s="11">
        <v>339</v>
      </c>
    </row>
    <row r="11" spans="1:18" s="19" customFormat="1" ht="15" customHeight="1" x14ac:dyDescent="0.15">
      <c r="A11" s="3" t="s">
        <v>24</v>
      </c>
      <c r="B11" s="16" t="s">
        <v>23</v>
      </c>
      <c r="C11" s="12">
        <f>SUM(D11:E11)</f>
        <v>4</v>
      </c>
      <c r="D11" s="12">
        <v>3</v>
      </c>
      <c r="E11" s="12">
        <v>1</v>
      </c>
      <c r="F11" s="12">
        <f>SUM(F17,F23,F29,F35)</f>
        <v>21</v>
      </c>
      <c r="G11" s="12">
        <f t="shared" ref="G11:Q11" si="0">SUM(G17,G23,G29,G35)</f>
        <v>11</v>
      </c>
      <c r="H11" s="12">
        <f t="shared" si="0"/>
        <v>10</v>
      </c>
      <c r="I11" s="12">
        <f t="shared" si="0"/>
        <v>49</v>
      </c>
      <c r="J11" s="12">
        <f t="shared" si="0"/>
        <v>23</v>
      </c>
      <c r="K11" s="12">
        <f t="shared" si="0"/>
        <v>26</v>
      </c>
      <c r="L11" s="12">
        <f t="shared" si="0"/>
        <v>2</v>
      </c>
      <c r="M11" s="12">
        <f t="shared" si="0"/>
        <v>1</v>
      </c>
      <c r="N11" s="12">
        <f t="shared" si="0"/>
        <v>1</v>
      </c>
      <c r="O11" s="12">
        <f t="shared" si="0"/>
        <v>513</v>
      </c>
      <c r="P11" s="12">
        <f t="shared" si="0"/>
        <v>181</v>
      </c>
      <c r="Q11" s="12">
        <f t="shared" si="0"/>
        <v>332</v>
      </c>
    </row>
    <row r="12" spans="1:18" s="19" customFormat="1" ht="15" customHeight="1" x14ac:dyDescent="0.15">
      <c r="A12" s="35" t="s">
        <v>13</v>
      </c>
      <c r="B12" s="36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</row>
    <row r="13" spans="1:18" s="4" customFormat="1" ht="15" customHeight="1" x14ac:dyDescent="0.15">
      <c r="A13" s="1" t="s">
        <v>2</v>
      </c>
      <c r="B13" s="15" t="s">
        <v>19</v>
      </c>
      <c r="C13" s="14"/>
      <c r="D13" s="14"/>
      <c r="E13" s="14"/>
      <c r="F13" s="14">
        <v>5</v>
      </c>
      <c r="G13" s="17">
        <v>5</v>
      </c>
      <c r="I13" s="17">
        <v>10</v>
      </c>
      <c r="J13" s="17">
        <v>10</v>
      </c>
      <c r="L13" s="17">
        <v>0</v>
      </c>
      <c r="M13" s="17">
        <v>0</v>
      </c>
      <c r="O13" s="17">
        <v>87</v>
      </c>
      <c r="P13" s="17">
        <v>87</v>
      </c>
      <c r="Q13" s="14"/>
    </row>
    <row r="14" spans="1:18" s="4" customFormat="1" ht="15" customHeight="1" x14ac:dyDescent="0.15">
      <c r="A14" s="2"/>
      <c r="B14" s="15" t="s">
        <v>20</v>
      </c>
      <c r="C14" s="14"/>
      <c r="D14" s="14"/>
      <c r="E14" s="14"/>
      <c r="F14" s="17">
        <v>5</v>
      </c>
      <c r="G14" s="17">
        <v>5</v>
      </c>
      <c r="I14" s="17">
        <v>10</v>
      </c>
      <c r="J14" s="17">
        <v>10</v>
      </c>
      <c r="L14" s="17">
        <v>0</v>
      </c>
      <c r="M14" s="17">
        <v>0</v>
      </c>
      <c r="O14" s="17">
        <v>83</v>
      </c>
      <c r="P14" s="17">
        <v>83</v>
      </c>
      <c r="Q14" s="14"/>
    </row>
    <row r="15" spans="1:18" s="4" customFormat="1" ht="15" customHeight="1" x14ac:dyDescent="0.15">
      <c r="A15" s="2"/>
      <c r="B15" s="15" t="s">
        <v>21</v>
      </c>
      <c r="C15" s="14"/>
      <c r="D15" s="14"/>
      <c r="E15" s="14"/>
      <c r="F15" s="17">
        <v>4</v>
      </c>
      <c r="G15" s="17">
        <v>4</v>
      </c>
      <c r="I15" s="17">
        <v>10</v>
      </c>
      <c r="J15" s="17">
        <v>10</v>
      </c>
      <c r="L15" s="17">
        <v>0</v>
      </c>
      <c r="M15" s="17">
        <v>0</v>
      </c>
      <c r="O15" s="17">
        <v>78</v>
      </c>
      <c r="P15" s="17">
        <v>78</v>
      </c>
      <c r="Q15" s="14"/>
    </row>
    <row r="16" spans="1:18" s="31" customFormat="1" ht="15" customHeight="1" x14ac:dyDescent="0.15">
      <c r="A16" s="30"/>
      <c r="B16" s="15" t="s">
        <v>22</v>
      </c>
      <c r="C16" s="14"/>
      <c r="D16" s="14"/>
      <c r="E16" s="14"/>
      <c r="F16" s="17">
        <v>3</v>
      </c>
      <c r="G16" s="17">
        <v>3</v>
      </c>
      <c r="H16" s="4"/>
      <c r="I16" s="17">
        <v>10</v>
      </c>
      <c r="J16" s="17">
        <v>10</v>
      </c>
      <c r="K16" s="4"/>
      <c r="L16" s="17">
        <v>0</v>
      </c>
      <c r="M16" s="17">
        <v>0</v>
      </c>
      <c r="N16" s="4"/>
      <c r="O16" s="17">
        <v>65</v>
      </c>
      <c r="P16" s="17">
        <v>65</v>
      </c>
      <c r="Q16" s="14"/>
    </row>
    <row r="17" spans="1:17" s="19" customFormat="1" ht="15" customHeight="1" x14ac:dyDescent="0.15">
      <c r="A17" s="3" t="s">
        <v>24</v>
      </c>
      <c r="B17" s="16" t="s">
        <v>23</v>
      </c>
      <c r="C17" s="13"/>
      <c r="D17" s="13"/>
      <c r="E17" s="13"/>
      <c r="F17" s="20">
        <f>SUM(G17:H17)</f>
        <v>4</v>
      </c>
      <c r="G17" s="20">
        <v>4</v>
      </c>
      <c r="I17" s="20">
        <f>SUM(J17:K17)</f>
        <v>11</v>
      </c>
      <c r="J17" s="20">
        <v>11</v>
      </c>
      <c r="L17" s="20">
        <f>SUM(M17:N17)</f>
        <v>0</v>
      </c>
      <c r="M17" s="20">
        <v>0</v>
      </c>
      <c r="O17" s="20">
        <f>SUM(P17:Q17)</f>
        <v>70</v>
      </c>
      <c r="P17" s="20">
        <v>70</v>
      </c>
      <c r="Q17" s="13"/>
    </row>
    <row r="18" spans="1:17" s="19" customFormat="1" ht="15" customHeight="1" x14ac:dyDescent="0.15">
      <c r="A18" s="35" t="s">
        <v>14</v>
      </c>
      <c r="B18" s="36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</row>
    <row r="19" spans="1:17" s="4" customFormat="1" ht="15" customHeight="1" x14ac:dyDescent="0.15">
      <c r="A19" s="1" t="s">
        <v>2</v>
      </c>
      <c r="B19" s="15" t="s">
        <v>19</v>
      </c>
      <c r="C19" s="14"/>
      <c r="D19" s="14"/>
      <c r="E19" s="14"/>
      <c r="F19" s="14">
        <v>4</v>
      </c>
      <c r="G19" s="14">
        <v>4</v>
      </c>
      <c r="H19" s="14"/>
      <c r="I19" s="14">
        <v>9</v>
      </c>
      <c r="J19" s="14">
        <v>9</v>
      </c>
      <c r="K19" s="14"/>
      <c r="L19" s="14">
        <v>1</v>
      </c>
      <c r="M19" s="14">
        <v>1</v>
      </c>
      <c r="N19" s="14"/>
      <c r="O19" s="14">
        <v>84</v>
      </c>
      <c r="P19" s="14">
        <v>84</v>
      </c>
      <c r="Q19" s="14"/>
    </row>
    <row r="20" spans="1:17" s="4" customFormat="1" ht="15" customHeight="1" x14ac:dyDescent="0.15">
      <c r="A20" s="2"/>
      <c r="B20" s="15" t="s">
        <v>20</v>
      </c>
      <c r="C20" s="14"/>
      <c r="D20" s="14"/>
      <c r="E20" s="14"/>
      <c r="F20" s="17">
        <v>3</v>
      </c>
      <c r="G20" s="17">
        <v>3</v>
      </c>
      <c r="I20" s="17">
        <v>8</v>
      </c>
      <c r="J20" s="17">
        <v>8</v>
      </c>
      <c r="L20" s="17">
        <v>1</v>
      </c>
      <c r="M20" s="17">
        <v>1</v>
      </c>
      <c r="O20" s="17">
        <v>76</v>
      </c>
      <c r="P20" s="17">
        <v>76</v>
      </c>
      <c r="Q20" s="14"/>
    </row>
    <row r="21" spans="1:17" s="4" customFormat="1" ht="15" customHeight="1" x14ac:dyDescent="0.15">
      <c r="A21" s="2"/>
      <c r="B21" s="15" t="s">
        <v>21</v>
      </c>
      <c r="C21" s="14"/>
      <c r="D21" s="14"/>
      <c r="E21" s="14"/>
      <c r="F21" s="17">
        <v>3</v>
      </c>
      <c r="G21" s="17">
        <v>3</v>
      </c>
      <c r="I21" s="17">
        <v>8</v>
      </c>
      <c r="J21" s="17">
        <v>8</v>
      </c>
      <c r="L21" s="17">
        <v>1</v>
      </c>
      <c r="M21" s="17">
        <v>1</v>
      </c>
      <c r="O21" s="17">
        <v>67</v>
      </c>
      <c r="P21" s="17">
        <v>67</v>
      </c>
      <c r="Q21" s="14"/>
    </row>
    <row r="22" spans="1:17" s="31" customFormat="1" ht="15" customHeight="1" x14ac:dyDescent="0.15">
      <c r="A22" s="30"/>
      <c r="B22" s="15" t="s">
        <v>22</v>
      </c>
      <c r="C22" s="14"/>
      <c r="D22" s="14"/>
      <c r="E22" s="14"/>
      <c r="F22" s="17">
        <v>3</v>
      </c>
      <c r="G22" s="17">
        <v>3</v>
      </c>
      <c r="H22" s="4"/>
      <c r="I22" s="17">
        <v>8</v>
      </c>
      <c r="J22" s="17">
        <v>8</v>
      </c>
      <c r="K22" s="4"/>
      <c r="L22" s="17">
        <v>1</v>
      </c>
      <c r="M22" s="17">
        <v>1</v>
      </c>
      <c r="N22" s="4"/>
      <c r="O22" s="17">
        <v>60</v>
      </c>
      <c r="P22" s="17">
        <v>60</v>
      </c>
      <c r="Q22" s="14"/>
    </row>
    <row r="23" spans="1:17" s="19" customFormat="1" ht="15" customHeight="1" x14ac:dyDescent="0.15">
      <c r="A23" s="3" t="s">
        <v>24</v>
      </c>
      <c r="B23" s="16" t="s">
        <v>23</v>
      </c>
      <c r="C23" s="13"/>
      <c r="D23" s="13"/>
      <c r="E23" s="13"/>
      <c r="F23" s="20">
        <f>SUM(G23:H23)</f>
        <v>3</v>
      </c>
      <c r="G23" s="20">
        <v>3</v>
      </c>
      <c r="I23" s="20">
        <f>SUM(J23:K23)</f>
        <v>4</v>
      </c>
      <c r="J23" s="20">
        <v>4</v>
      </c>
      <c r="L23" s="20">
        <f>SUM(M23:N23)</f>
        <v>1</v>
      </c>
      <c r="M23" s="20">
        <v>1</v>
      </c>
      <c r="O23" s="20">
        <f>SUM(P23:Q23)</f>
        <v>53</v>
      </c>
      <c r="P23" s="20">
        <v>53</v>
      </c>
      <c r="Q23" s="13"/>
    </row>
    <row r="24" spans="1:17" s="19" customFormat="1" ht="15" customHeight="1" x14ac:dyDescent="0.15">
      <c r="A24" s="35" t="s">
        <v>15</v>
      </c>
      <c r="B24" s="36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1:17" s="4" customFormat="1" ht="15" customHeight="1" x14ac:dyDescent="0.15">
      <c r="A25" s="1" t="s">
        <v>2</v>
      </c>
      <c r="B25" s="15" t="s">
        <v>19</v>
      </c>
      <c r="C25" s="14"/>
      <c r="D25" s="14"/>
      <c r="E25" s="14"/>
      <c r="F25" s="14">
        <v>4</v>
      </c>
      <c r="G25" s="17">
        <v>4</v>
      </c>
      <c r="I25" s="17">
        <v>9</v>
      </c>
      <c r="J25" s="17">
        <v>9</v>
      </c>
      <c r="L25" s="17">
        <v>1</v>
      </c>
      <c r="M25" s="17">
        <v>1</v>
      </c>
      <c r="O25" s="17">
        <v>92</v>
      </c>
      <c r="P25" s="17">
        <v>92</v>
      </c>
      <c r="Q25" s="14"/>
    </row>
    <row r="26" spans="1:17" s="4" customFormat="1" ht="15" customHeight="1" x14ac:dyDescent="0.15">
      <c r="A26" s="2"/>
      <c r="B26" s="15" t="s">
        <v>20</v>
      </c>
      <c r="C26" s="14"/>
      <c r="D26" s="14"/>
      <c r="E26" s="14"/>
      <c r="F26" s="17">
        <v>4</v>
      </c>
      <c r="G26" s="17">
        <v>4</v>
      </c>
      <c r="I26" s="17">
        <v>10</v>
      </c>
      <c r="J26" s="17">
        <v>10</v>
      </c>
      <c r="L26" s="17">
        <v>1</v>
      </c>
      <c r="M26" s="17">
        <v>1</v>
      </c>
      <c r="O26" s="17">
        <v>82</v>
      </c>
      <c r="P26" s="17">
        <v>82</v>
      </c>
      <c r="Q26" s="14"/>
    </row>
    <row r="27" spans="1:17" s="4" customFormat="1" ht="15" customHeight="1" x14ac:dyDescent="0.15">
      <c r="A27" s="2"/>
      <c r="B27" s="15" t="s">
        <v>21</v>
      </c>
      <c r="C27" s="14"/>
      <c r="D27" s="14"/>
      <c r="E27" s="14"/>
      <c r="F27" s="17">
        <v>4</v>
      </c>
      <c r="G27" s="17">
        <v>4</v>
      </c>
      <c r="I27" s="17">
        <v>8</v>
      </c>
      <c r="J27" s="17">
        <v>8</v>
      </c>
      <c r="L27" s="17">
        <v>1</v>
      </c>
      <c r="M27" s="17">
        <v>1</v>
      </c>
      <c r="O27" s="17">
        <v>74</v>
      </c>
      <c r="P27" s="17">
        <v>74</v>
      </c>
      <c r="Q27" s="14"/>
    </row>
    <row r="28" spans="1:17" s="31" customFormat="1" ht="15" customHeight="1" x14ac:dyDescent="0.15">
      <c r="A28" s="30"/>
      <c r="B28" s="15" t="s">
        <v>22</v>
      </c>
      <c r="C28" s="14"/>
      <c r="D28" s="14"/>
      <c r="E28" s="14"/>
      <c r="F28" s="17">
        <v>4</v>
      </c>
      <c r="G28" s="17">
        <v>4</v>
      </c>
      <c r="H28" s="4"/>
      <c r="I28" s="17">
        <v>9</v>
      </c>
      <c r="J28" s="17">
        <v>9</v>
      </c>
      <c r="K28" s="4"/>
      <c r="L28" s="17">
        <v>0</v>
      </c>
      <c r="M28" s="17">
        <v>0</v>
      </c>
      <c r="N28" s="4"/>
      <c r="O28" s="17">
        <v>56</v>
      </c>
      <c r="P28" s="17">
        <v>56</v>
      </c>
      <c r="Q28" s="14"/>
    </row>
    <row r="29" spans="1:17" s="19" customFormat="1" ht="15" customHeight="1" x14ac:dyDescent="0.15">
      <c r="A29" s="3" t="s">
        <v>24</v>
      </c>
      <c r="B29" s="16" t="s">
        <v>23</v>
      </c>
      <c r="C29" s="13"/>
      <c r="D29" s="13"/>
      <c r="E29" s="13"/>
      <c r="F29" s="20">
        <f>SUM(G29:H29)</f>
        <v>4</v>
      </c>
      <c r="G29" s="20">
        <v>4</v>
      </c>
      <c r="I29" s="20">
        <f>SUM(J29:K29)</f>
        <v>8</v>
      </c>
      <c r="J29" s="20">
        <v>8</v>
      </c>
      <c r="L29" s="20">
        <f>SUM(M29:N29)</f>
        <v>0</v>
      </c>
      <c r="M29" s="20">
        <v>0</v>
      </c>
      <c r="O29" s="20">
        <f>SUM(P29:Q29)</f>
        <v>58</v>
      </c>
      <c r="P29" s="20">
        <v>58</v>
      </c>
      <c r="Q29" s="13"/>
    </row>
    <row r="30" spans="1:17" s="19" customFormat="1" ht="15" customHeight="1" x14ac:dyDescent="0.15">
      <c r="A30" s="35" t="s">
        <v>16</v>
      </c>
      <c r="B30" s="36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</row>
    <row r="31" spans="1:17" s="4" customFormat="1" ht="15" customHeight="1" x14ac:dyDescent="0.15">
      <c r="A31" s="1" t="s">
        <v>2</v>
      </c>
      <c r="B31" s="15" t="s">
        <v>19</v>
      </c>
      <c r="C31" s="23"/>
      <c r="D31" s="23"/>
      <c r="E31" s="23"/>
      <c r="F31" s="23">
        <v>10</v>
      </c>
      <c r="G31" s="23"/>
      <c r="H31" s="23">
        <v>10</v>
      </c>
      <c r="I31" s="23">
        <v>23</v>
      </c>
      <c r="J31" s="23"/>
      <c r="K31" s="23">
        <v>23</v>
      </c>
      <c r="L31" s="23">
        <v>1</v>
      </c>
      <c r="M31" s="23"/>
      <c r="N31" s="23">
        <v>1</v>
      </c>
      <c r="O31" s="23">
        <v>335</v>
      </c>
      <c r="P31" s="23"/>
      <c r="Q31" s="23">
        <v>335</v>
      </c>
    </row>
    <row r="32" spans="1:17" s="4" customFormat="1" ht="15" customHeight="1" x14ac:dyDescent="0.15">
      <c r="A32" s="2"/>
      <c r="B32" s="15" t="s">
        <v>20</v>
      </c>
      <c r="C32" s="23"/>
      <c r="D32" s="23"/>
      <c r="E32" s="23"/>
      <c r="F32" s="24">
        <v>10</v>
      </c>
      <c r="G32" s="24"/>
      <c r="H32" s="25">
        <v>10</v>
      </c>
      <c r="I32" s="24">
        <v>23</v>
      </c>
      <c r="J32" s="24"/>
      <c r="K32" s="26">
        <v>23</v>
      </c>
      <c r="L32" s="24">
        <v>1</v>
      </c>
      <c r="M32" s="24"/>
      <c r="N32" s="26">
        <v>1</v>
      </c>
      <c r="O32" s="24">
        <v>325</v>
      </c>
      <c r="P32" s="24"/>
      <c r="Q32" s="23">
        <v>325</v>
      </c>
    </row>
    <row r="33" spans="1:17" s="4" customFormat="1" ht="15" customHeight="1" x14ac:dyDescent="0.15">
      <c r="A33" s="2"/>
      <c r="B33" s="15" t="s">
        <v>21</v>
      </c>
      <c r="C33" s="23"/>
      <c r="D33" s="23"/>
      <c r="E33" s="23"/>
      <c r="F33" s="24">
        <v>10</v>
      </c>
      <c r="G33" s="24"/>
      <c r="H33" s="25">
        <v>10</v>
      </c>
      <c r="I33" s="24">
        <v>23</v>
      </c>
      <c r="J33" s="24"/>
      <c r="K33" s="26">
        <v>23</v>
      </c>
      <c r="L33" s="24">
        <v>1</v>
      </c>
      <c r="M33" s="24"/>
      <c r="N33" s="26">
        <v>1</v>
      </c>
      <c r="O33" s="24">
        <v>337</v>
      </c>
      <c r="P33" s="24"/>
      <c r="Q33" s="23">
        <v>337</v>
      </c>
    </row>
    <row r="34" spans="1:17" s="31" customFormat="1" ht="15" customHeight="1" x14ac:dyDescent="0.15">
      <c r="A34" s="30"/>
      <c r="B34" s="15" t="s">
        <v>22</v>
      </c>
      <c r="C34" s="23"/>
      <c r="D34" s="23"/>
      <c r="E34" s="23"/>
      <c r="F34" s="24">
        <v>10</v>
      </c>
      <c r="G34" s="24"/>
      <c r="H34" s="32">
        <v>10</v>
      </c>
      <c r="I34" s="24">
        <v>23</v>
      </c>
      <c r="J34" s="24"/>
      <c r="K34" s="32">
        <v>23</v>
      </c>
      <c r="L34" s="24">
        <v>1</v>
      </c>
      <c r="M34" s="24"/>
      <c r="N34" s="32">
        <v>1</v>
      </c>
      <c r="O34" s="24">
        <v>339</v>
      </c>
      <c r="P34" s="24"/>
      <c r="Q34" s="23">
        <v>339</v>
      </c>
    </row>
    <row r="35" spans="1:17" s="18" customFormat="1" ht="15" customHeight="1" thickBot="1" x14ac:dyDescent="0.2">
      <c r="A35" s="3" t="s">
        <v>24</v>
      </c>
      <c r="B35" s="16" t="s">
        <v>23</v>
      </c>
      <c r="C35" s="27"/>
      <c r="D35" s="27"/>
      <c r="E35" s="27"/>
      <c r="F35" s="28">
        <f>SUM(G35:H35)</f>
        <v>10</v>
      </c>
      <c r="G35" s="28"/>
      <c r="H35" s="29">
        <v>10</v>
      </c>
      <c r="I35" s="28">
        <f>SUM(J35:K35)</f>
        <v>26</v>
      </c>
      <c r="J35" s="28"/>
      <c r="K35" s="29">
        <v>26</v>
      </c>
      <c r="L35" s="28">
        <f>SUM(M35:N35)</f>
        <v>1</v>
      </c>
      <c r="M35" s="28"/>
      <c r="N35" s="29">
        <v>1</v>
      </c>
      <c r="O35" s="28">
        <f>SUM(P35:Q35)</f>
        <v>332</v>
      </c>
      <c r="P35" s="28"/>
      <c r="Q35" s="27">
        <v>332</v>
      </c>
    </row>
    <row r="36" spans="1:17" s="8" customFormat="1" ht="12" customHeight="1" thickTop="1" x14ac:dyDescent="0.15">
      <c r="A36" s="21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</row>
    <row r="37" spans="1:17" s="8" customFormat="1" ht="12.95" customHeight="1" x14ac:dyDescent="0.15">
      <c r="A37" s="9" t="s">
        <v>4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</row>
  </sheetData>
  <mergeCells count="27">
    <mergeCell ref="A18:B18"/>
    <mergeCell ref="A30:B30"/>
    <mergeCell ref="D4:D5"/>
    <mergeCell ref="I3:K3"/>
    <mergeCell ref="I4:I5"/>
    <mergeCell ref="J4:J5"/>
    <mergeCell ref="K4:K5"/>
    <mergeCell ref="F4:F5"/>
    <mergeCell ref="G4:G5"/>
    <mergeCell ref="H4:H5"/>
    <mergeCell ref="C4:C5"/>
    <mergeCell ref="E4:E5"/>
    <mergeCell ref="L3:N3"/>
    <mergeCell ref="L4:L5"/>
    <mergeCell ref="M4:M5"/>
    <mergeCell ref="N4:N5"/>
    <mergeCell ref="F3:H3"/>
    <mergeCell ref="O2:Q2"/>
    <mergeCell ref="A24:B24"/>
    <mergeCell ref="O3:Q3"/>
    <mergeCell ref="O4:O5"/>
    <mergeCell ref="P4:P5"/>
    <mergeCell ref="Q4:Q5"/>
    <mergeCell ref="A3:B5"/>
    <mergeCell ref="A6:B6"/>
    <mergeCell ref="A12:B12"/>
    <mergeCell ref="C3:E3"/>
  </mergeCells>
  <phoneticPr fontId="1"/>
  <pageMargins left="0.62992125984251968" right="0.27559055118110237" top="0.55118110236220474" bottom="0.43307086614173229" header="0.51181102362204722" footer="0.43307086614173229"/>
  <pageSetup paperSize="9" scale="98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１０－１</vt:lpstr>
      <vt:lpstr>'１０－１'!Print_Area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Administrator</cp:lastModifiedBy>
  <cp:lastPrinted>2021-01-06T10:33:50Z</cp:lastPrinted>
  <dcterms:created xsi:type="dcterms:W3CDTF">1997-07-23T04:44:35Z</dcterms:created>
  <dcterms:modified xsi:type="dcterms:W3CDTF">2021-02-02T00:40:56Z</dcterms:modified>
</cp:coreProperties>
</file>