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斑鳩町役場\斑鳩町統計資料\令和03年度版　斑鳩町統計資料\03政策財政課\"/>
    </mc:Choice>
  </mc:AlternateContent>
  <bookViews>
    <workbookView xWindow="3060" yWindow="1455" windowWidth="12300" windowHeight="9060"/>
  </bookViews>
  <sheets>
    <sheet name="１４－１" sheetId="1" r:id="rId1"/>
  </sheets>
  <calcPr calcId="162913"/>
</workbook>
</file>

<file path=xl/calcChain.xml><?xml version="1.0" encoding="utf-8"?>
<calcChain xmlns="http://schemas.openxmlformats.org/spreadsheetml/2006/main">
  <c r="H5" i="1" l="1"/>
  <c r="G29" i="1" l="1"/>
  <c r="G5" i="1"/>
  <c r="H29" i="1" l="1"/>
</calcChain>
</file>

<file path=xl/sharedStrings.xml><?xml version="1.0" encoding="utf-8"?>
<sst xmlns="http://schemas.openxmlformats.org/spreadsheetml/2006/main" count="46" uniqueCount="46">
  <si>
    <t>科目別</t>
  </si>
  <si>
    <t>歳入総額</t>
  </si>
  <si>
    <t>地方譲与税</t>
  </si>
  <si>
    <t>利子割交付金</t>
  </si>
  <si>
    <t>地方消費税交付金</t>
  </si>
  <si>
    <t>ゴルフ場利用税交付金</t>
  </si>
  <si>
    <t>自動車取得税交付金</t>
  </si>
  <si>
    <t>交通安全対策特別交付金</t>
  </si>
  <si>
    <t>分担金及び負担金</t>
  </si>
  <si>
    <t>使用料及び手数料</t>
  </si>
  <si>
    <t>国庫支出金</t>
  </si>
  <si>
    <t>県支出金</t>
  </si>
  <si>
    <t>財産収入</t>
  </si>
  <si>
    <t>繰入金</t>
  </si>
  <si>
    <t>繰越金</t>
  </si>
  <si>
    <t>諸収入</t>
  </si>
  <si>
    <t>歳出総額</t>
  </si>
  <si>
    <t>議会費</t>
  </si>
  <si>
    <t>総務費</t>
  </si>
  <si>
    <t>予備費</t>
  </si>
  <si>
    <t>地方交付税</t>
    <rPh sb="4" eb="5">
      <t>ゼイ</t>
    </rPh>
    <phoneticPr fontId="1"/>
  </si>
  <si>
    <t>寄附金</t>
    <rPh sb="1" eb="2">
      <t>フ</t>
    </rPh>
    <phoneticPr fontId="1"/>
  </si>
  <si>
    <t>町税</t>
    <rPh sb="0" eb="1">
      <t>マチ</t>
    </rPh>
    <phoneticPr fontId="1"/>
  </si>
  <si>
    <t>町債</t>
    <rPh sb="0" eb="1">
      <t>マチ</t>
    </rPh>
    <phoneticPr fontId="1"/>
  </si>
  <si>
    <t>民生費</t>
    <rPh sb="0" eb="2">
      <t>ミンセイ</t>
    </rPh>
    <rPh sb="2" eb="3">
      <t>ヒ</t>
    </rPh>
    <phoneticPr fontId="1"/>
  </si>
  <si>
    <t>衛生費</t>
    <rPh sb="0" eb="3">
      <t>エイセイヒ</t>
    </rPh>
    <phoneticPr fontId="1"/>
  </si>
  <si>
    <t>農林水産業費</t>
    <rPh sb="0" eb="5">
      <t>ノウリンスイサンギョウ</t>
    </rPh>
    <rPh sb="5" eb="6">
      <t>ヒ</t>
    </rPh>
    <phoneticPr fontId="1"/>
  </si>
  <si>
    <t>商工費</t>
    <rPh sb="0" eb="2">
      <t>ショウコウ</t>
    </rPh>
    <rPh sb="2" eb="3">
      <t>ヒ</t>
    </rPh>
    <phoneticPr fontId="1"/>
  </si>
  <si>
    <t>土木費</t>
    <rPh sb="0" eb="2">
      <t>ドボク</t>
    </rPh>
    <rPh sb="2" eb="3">
      <t>ヒ</t>
    </rPh>
    <phoneticPr fontId="1"/>
  </si>
  <si>
    <t>消防費</t>
    <rPh sb="0" eb="2">
      <t>ショウボウ</t>
    </rPh>
    <rPh sb="2" eb="3">
      <t>ヒ</t>
    </rPh>
    <phoneticPr fontId="1"/>
  </si>
  <si>
    <t>教育費</t>
    <rPh sb="0" eb="3">
      <t>キョウイクヒ</t>
    </rPh>
    <phoneticPr fontId="1"/>
  </si>
  <si>
    <t>災害復旧費</t>
    <rPh sb="0" eb="2">
      <t>サイガイ</t>
    </rPh>
    <rPh sb="2" eb="5">
      <t>フッキュウヒ</t>
    </rPh>
    <phoneticPr fontId="1"/>
  </si>
  <si>
    <t>公債費</t>
    <rPh sb="0" eb="3">
      <t>コウサイヒ</t>
    </rPh>
    <phoneticPr fontId="1"/>
  </si>
  <si>
    <t>地方特例交付金</t>
    <rPh sb="0" eb="2">
      <t>チホウ</t>
    </rPh>
    <rPh sb="2" eb="4">
      <t>トクレイ</t>
    </rPh>
    <rPh sb="4" eb="7">
      <t>コウフキン</t>
    </rPh>
    <phoneticPr fontId="1"/>
  </si>
  <si>
    <t>１４－１　　一　般　会　計　歳　入　歳　出　決　算　額</t>
    <rPh sb="6" eb="13">
      <t>イッパンカイケイ</t>
    </rPh>
    <rPh sb="14" eb="21">
      <t>サイニュウサイシュツ</t>
    </rPh>
    <rPh sb="22" eb="25">
      <t>ケッサン</t>
    </rPh>
    <rPh sb="26" eb="27">
      <t>ガク</t>
    </rPh>
    <phoneticPr fontId="1"/>
  </si>
  <si>
    <t>配当割交付金</t>
    <rPh sb="0" eb="2">
      <t>ハイトウ</t>
    </rPh>
    <rPh sb="2" eb="3">
      <t>ワ</t>
    </rPh>
    <rPh sb="3" eb="6">
      <t>コウフキン</t>
    </rPh>
    <phoneticPr fontId="1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</si>
  <si>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1"/>
  </si>
  <si>
    <t>（単位  千円）</t>
    <rPh sb="5" eb="7">
      <t>センエン</t>
    </rPh>
    <phoneticPr fontId="1"/>
  </si>
  <si>
    <t>平成28年度</t>
  </si>
  <si>
    <t>平成29年度</t>
  </si>
  <si>
    <t>平成30年度</t>
  </si>
  <si>
    <t>令和元年度</t>
    <rPh sb="0" eb="2">
      <t>レイワ</t>
    </rPh>
    <rPh sb="2" eb="3">
      <t>ゲン</t>
    </rPh>
    <phoneticPr fontId="1"/>
  </si>
  <si>
    <t>自動車税環境性能割交付金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ワリ</t>
    </rPh>
    <rPh sb="9" eb="12">
      <t>コウフキン</t>
    </rPh>
    <phoneticPr fontId="1"/>
  </si>
  <si>
    <t>令和2年度</t>
    <rPh sb="0" eb="2">
      <t>レイワ</t>
    </rPh>
    <phoneticPr fontId="1"/>
  </si>
  <si>
    <t xml:space="preserve"> 資料：総務部　政策財政課</t>
    <rPh sb="4" eb="7">
      <t>ソウムブ</t>
    </rPh>
    <rPh sb="8" eb="10">
      <t>セイサク</t>
    </rPh>
    <rPh sb="10" eb="12">
      <t>ザイセイ</t>
    </rPh>
    <rPh sb="12" eb="13">
      <t>カ</t>
    </rPh>
    <phoneticPr fontId="1"/>
  </si>
  <si>
    <t>法人事業税交付金</t>
    <rPh sb="0" eb="2">
      <t>ホウジン</t>
    </rPh>
    <rPh sb="2" eb="5">
      <t>ジギョウゼイ</t>
    </rPh>
    <rPh sb="5" eb="8">
      <t>コウフキン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</si>
</sst>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\ ###\ ##0_ ;_ * \-#\ ###\ ##0_ ;_ * &quot;-&quot;_ ;_ @_ "/>
  </numFmts>
  <fonts count="11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0" xfId="0" applyFont="1" applyAlignment="1"/>
    <xf numFmtId="0" fontId="0" fillId="0" borderId="0" xfId="0" applyAlignment="1">
      <alignment horizontal="distributed"/>
    </xf>
    <xf numFmtId="0" fontId="3" fillId="0" borderId="0" xfId="0" applyFont="1"/>
    <xf numFmtId="0" fontId="3" fillId="0" borderId="0" xfId="0" applyFont="1" applyAlignment="1">
      <alignment horizontal="distributed"/>
    </xf>
    <xf numFmtId="0" fontId="2" fillId="0" borderId="0" xfId="0" applyFont="1"/>
    <xf numFmtId="0" fontId="5" fillId="0" borderId="0" xfId="0" applyFont="1" applyAlignment="1">
      <alignment horizontal="centerContinuous"/>
    </xf>
    <xf numFmtId="0" fontId="5" fillId="0" borderId="0" xfId="0" applyFont="1"/>
    <xf numFmtId="0" fontId="5" fillId="0" borderId="0" xfId="0" applyFont="1" applyAlignment="1"/>
    <xf numFmtId="0" fontId="7" fillId="0" borderId="0" xfId="0" applyFont="1"/>
    <xf numFmtId="0" fontId="4" fillId="0" borderId="0" xfId="0" applyFont="1"/>
    <xf numFmtId="0" fontId="6" fillId="0" borderId="0" xfId="0" applyFont="1"/>
    <xf numFmtId="0" fontId="8" fillId="0" borderId="0" xfId="0" applyFont="1"/>
    <xf numFmtId="0" fontId="2" fillId="0" borderId="0" xfId="0" applyFont="1" applyAlignment="1">
      <alignment horizontal="centerContinuous"/>
    </xf>
    <xf numFmtId="176" fontId="9" fillId="0" borderId="0" xfId="0" applyNumberFormat="1" applyFont="1"/>
    <xf numFmtId="0" fontId="3" fillId="0" borderId="0" xfId="0" applyFont="1" applyBorder="1"/>
    <xf numFmtId="0" fontId="3" fillId="0" borderId="0" xfId="0" applyFont="1" applyBorder="1" applyAlignment="1">
      <alignment horizontal="distributed"/>
    </xf>
    <xf numFmtId="176" fontId="3" fillId="0" borderId="0" xfId="0" applyNumberFormat="1" applyFont="1"/>
    <xf numFmtId="176" fontId="3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distributed"/>
    </xf>
    <xf numFmtId="176" fontId="3" fillId="0" borderId="1" xfId="0" applyNumberFormat="1" applyFont="1" applyBorder="1" applyAlignment="1">
      <alignment horizontal="right"/>
    </xf>
    <xf numFmtId="56" fontId="2" fillId="0" borderId="0" xfId="0" applyNumberFormat="1" applyFont="1" applyAlignment="1"/>
    <xf numFmtId="176" fontId="0" fillId="0" borderId="0" xfId="0" applyNumberFormat="1"/>
    <xf numFmtId="0" fontId="9" fillId="0" borderId="3" xfId="0" applyFont="1" applyBorder="1" applyAlignment="1">
      <alignment horizontal="distributed" vertical="center" justifyLastLine="1"/>
    </xf>
    <xf numFmtId="176" fontId="9" fillId="0" borderId="0" xfId="0" applyNumberFormat="1" applyFont="1" applyAlignment="1">
      <alignment horizontal="right"/>
    </xf>
    <xf numFmtId="176" fontId="9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distributed" vertical="center" justifyLastLine="1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3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/>
    </xf>
    <xf numFmtId="0" fontId="3" fillId="0" borderId="5" xfId="0" applyFont="1" applyBorder="1" applyAlignment="1">
      <alignment horizontal="distributed"/>
    </xf>
    <xf numFmtId="0" fontId="3" fillId="0" borderId="0" xfId="0" applyFont="1" applyBorder="1" applyAlignment="1">
      <alignment shrinkToFit="1"/>
    </xf>
    <xf numFmtId="0" fontId="3" fillId="0" borderId="5" xfId="0" applyFont="1" applyBorder="1" applyAlignment="1">
      <alignment shrinkToFit="1"/>
    </xf>
    <xf numFmtId="0" fontId="4" fillId="0" borderId="0" xfId="0" applyFont="1" applyBorder="1" applyAlignment="1">
      <alignment horizontal="distributed"/>
    </xf>
    <xf numFmtId="0" fontId="4" fillId="0" borderId="5" xfId="0" applyFont="1" applyBorder="1" applyAlignment="1">
      <alignment horizontal="distributed"/>
    </xf>
    <xf numFmtId="0" fontId="10" fillId="0" borderId="5" xfId="0" applyFont="1" applyBorder="1" applyAlignment="1">
      <alignment horizontal="distributed"/>
    </xf>
    <xf numFmtId="0" fontId="3" fillId="0" borderId="1" xfId="0" applyFont="1" applyBorder="1" applyAlignment="1">
      <alignment horizontal="distributed"/>
    </xf>
    <xf numFmtId="0" fontId="3" fillId="0" borderId="6" xfId="0" applyFont="1" applyBorder="1" applyAlignment="1">
      <alignment horizontal="distributed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tabSelected="1" zoomScale="115" zoomScaleNormal="115" workbookViewId="0">
      <selection activeCell="H39" sqref="H39"/>
    </sheetView>
  </sheetViews>
  <sheetFormatPr defaultRowHeight="13.5" x14ac:dyDescent="0.15"/>
  <cols>
    <col min="1" max="2" width="2.625" customWidth="1"/>
    <col min="3" max="3" width="16.75" customWidth="1"/>
    <col min="4" max="5" width="13.375" customWidth="1"/>
    <col min="6" max="7" width="13.875" customWidth="1"/>
    <col min="8" max="8" width="14.375" customWidth="1"/>
    <col min="9" max="9" width="12.125" bestFit="1" customWidth="1"/>
  </cols>
  <sheetData>
    <row r="1" spans="1:9" s="5" customFormat="1" ht="18.75" customHeight="1" x14ac:dyDescent="0.15">
      <c r="A1" s="21" t="s">
        <v>34</v>
      </c>
      <c r="B1" s="13"/>
      <c r="C1" s="13"/>
      <c r="D1" s="13"/>
      <c r="E1" s="13"/>
      <c r="F1" s="13"/>
      <c r="G1" s="13"/>
      <c r="H1" s="13"/>
    </row>
    <row r="2" spans="1:9" x14ac:dyDescent="0.15">
      <c r="A2" s="6"/>
      <c r="B2" s="6"/>
      <c r="C2" s="6"/>
      <c r="D2" s="6"/>
      <c r="E2" s="6"/>
      <c r="F2" s="6"/>
      <c r="G2" s="6"/>
      <c r="H2" s="6"/>
    </row>
    <row r="3" spans="1:9" ht="14.25" thickBot="1" x14ac:dyDescent="0.2">
      <c r="A3" s="6"/>
      <c r="B3" s="7"/>
      <c r="C3" s="8"/>
      <c r="D3" s="6"/>
      <c r="E3" s="6"/>
      <c r="F3" s="6"/>
      <c r="G3" s="6"/>
      <c r="H3" s="28" t="s">
        <v>37</v>
      </c>
    </row>
    <row r="4" spans="1:9" ht="30" customHeight="1" thickTop="1" x14ac:dyDescent="0.15">
      <c r="A4" s="30" t="s">
        <v>0</v>
      </c>
      <c r="B4" s="31"/>
      <c r="C4" s="31"/>
      <c r="D4" s="26" t="s">
        <v>38</v>
      </c>
      <c r="E4" s="26" t="s">
        <v>39</v>
      </c>
      <c r="F4" s="26" t="s">
        <v>40</v>
      </c>
      <c r="G4" s="29" t="s">
        <v>41</v>
      </c>
      <c r="H4" s="23" t="s">
        <v>43</v>
      </c>
    </row>
    <row r="5" spans="1:9" s="9" customFormat="1" ht="24.95" customHeight="1" x14ac:dyDescent="0.15">
      <c r="A5" s="32" t="s">
        <v>1</v>
      </c>
      <c r="B5" s="32"/>
      <c r="C5" s="33"/>
      <c r="D5" s="17">
        <v>8956570</v>
      </c>
      <c r="E5" s="17">
        <v>9007580</v>
      </c>
      <c r="F5" s="17">
        <v>9057653</v>
      </c>
      <c r="G5" s="17">
        <f>SUM(G6:G28)</f>
        <v>9443691</v>
      </c>
      <c r="H5" s="14">
        <f>SUM(H6:H28)</f>
        <v>13016558</v>
      </c>
    </row>
    <row r="6" spans="1:9" ht="18" customHeight="1" x14ac:dyDescent="0.15">
      <c r="A6" s="15"/>
      <c r="B6" s="32" t="s">
        <v>22</v>
      </c>
      <c r="C6" s="33"/>
      <c r="D6" s="17">
        <v>2899452</v>
      </c>
      <c r="E6" s="17">
        <v>2928791</v>
      </c>
      <c r="F6" s="17">
        <v>2978449</v>
      </c>
      <c r="G6" s="17">
        <v>2996973</v>
      </c>
      <c r="H6" s="14">
        <v>3106104</v>
      </c>
      <c r="I6" s="22"/>
    </row>
    <row r="7" spans="1:9" ht="18" customHeight="1" x14ac:dyDescent="0.15">
      <c r="A7" s="15"/>
      <c r="B7" s="32" t="s">
        <v>2</v>
      </c>
      <c r="C7" s="33"/>
      <c r="D7" s="17">
        <v>56663</v>
      </c>
      <c r="E7" s="17">
        <v>56400</v>
      </c>
      <c r="F7" s="17">
        <v>57208</v>
      </c>
      <c r="G7" s="17">
        <v>58057</v>
      </c>
      <c r="H7" s="14">
        <v>58761</v>
      </c>
    </row>
    <row r="8" spans="1:9" ht="18" customHeight="1" x14ac:dyDescent="0.15">
      <c r="A8" s="15"/>
      <c r="B8" s="32" t="s">
        <v>3</v>
      </c>
      <c r="C8" s="33"/>
      <c r="D8" s="17">
        <v>6644</v>
      </c>
      <c r="E8" s="17">
        <v>8943</v>
      </c>
      <c r="F8" s="17">
        <v>9004</v>
      </c>
      <c r="G8" s="17">
        <v>4953</v>
      </c>
      <c r="H8" s="14">
        <v>5820</v>
      </c>
    </row>
    <row r="9" spans="1:9" ht="18" customHeight="1" x14ac:dyDescent="0.15">
      <c r="A9" s="15"/>
      <c r="B9" s="32" t="s">
        <v>4</v>
      </c>
      <c r="C9" s="33"/>
      <c r="D9" s="17">
        <v>359860</v>
      </c>
      <c r="E9" s="17">
        <v>365677</v>
      </c>
      <c r="F9" s="17">
        <v>405094</v>
      </c>
      <c r="G9" s="17">
        <v>384660</v>
      </c>
      <c r="H9" s="14">
        <v>478844</v>
      </c>
    </row>
    <row r="10" spans="1:9" ht="18" customHeight="1" x14ac:dyDescent="0.15">
      <c r="A10" s="15"/>
      <c r="B10" s="32" t="s">
        <v>5</v>
      </c>
      <c r="C10" s="33"/>
      <c r="D10" s="17">
        <v>21550</v>
      </c>
      <c r="E10" s="17">
        <v>21116</v>
      </c>
      <c r="F10" s="17">
        <v>20819</v>
      </c>
      <c r="G10" s="17">
        <v>20165</v>
      </c>
      <c r="H10" s="14">
        <v>19786</v>
      </c>
    </row>
    <row r="11" spans="1:9" ht="18" customHeight="1" x14ac:dyDescent="0.15">
      <c r="A11" s="15"/>
      <c r="B11" s="32" t="s">
        <v>6</v>
      </c>
      <c r="C11" s="33"/>
      <c r="D11" s="17">
        <v>13784</v>
      </c>
      <c r="E11" s="17">
        <v>18588</v>
      </c>
      <c r="F11" s="18">
        <v>19478</v>
      </c>
      <c r="G11" s="18">
        <v>9587</v>
      </c>
      <c r="H11" s="24">
        <v>0</v>
      </c>
    </row>
    <row r="12" spans="1:9" ht="18" customHeight="1" x14ac:dyDescent="0.15">
      <c r="A12" s="15"/>
      <c r="B12" s="34" t="s">
        <v>42</v>
      </c>
      <c r="C12" s="35"/>
      <c r="D12" s="17">
        <v>0</v>
      </c>
      <c r="E12" s="17">
        <v>0</v>
      </c>
      <c r="F12" s="17">
        <v>0</v>
      </c>
      <c r="G12" s="18">
        <v>3329</v>
      </c>
      <c r="H12" s="24">
        <v>5976</v>
      </c>
    </row>
    <row r="13" spans="1:9" ht="18" customHeight="1" x14ac:dyDescent="0.15">
      <c r="A13" s="15"/>
      <c r="B13" s="32" t="s">
        <v>33</v>
      </c>
      <c r="C13" s="33"/>
      <c r="D13" s="17">
        <v>22310</v>
      </c>
      <c r="E13" s="17">
        <v>24668</v>
      </c>
      <c r="F13" s="17">
        <v>29330</v>
      </c>
      <c r="G13" s="17">
        <v>99204</v>
      </c>
      <c r="H13" s="14">
        <v>38736</v>
      </c>
    </row>
    <row r="14" spans="1:9" ht="18" customHeight="1" x14ac:dyDescent="0.15">
      <c r="A14" s="15"/>
      <c r="B14" s="32" t="s">
        <v>20</v>
      </c>
      <c r="C14" s="33"/>
      <c r="D14" s="17">
        <v>2511919</v>
      </c>
      <c r="E14" s="17">
        <v>2578360</v>
      </c>
      <c r="F14" s="17">
        <v>2600786</v>
      </c>
      <c r="G14" s="17">
        <v>2696068</v>
      </c>
      <c r="H14" s="14">
        <v>2732405</v>
      </c>
    </row>
    <row r="15" spans="1:9" ht="18" customHeight="1" x14ac:dyDescent="0.15">
      <c r="A15" s="15"/>
      <c r="B15" s="36" t="s">
        <v>7</v>
      </c>
      <c r="C15" s="37"/>
      <c r="D15" s="17">
        <v>3607</v>
      </c>
      <c r="E15" s="17">
        <v>3375</v>
      </c>
      <c r="F15" s="17">
        <v>2849</v>
      </c>
      <c r="G15" s="17">
        <v>2538</v>
      </c>
      <c r="H15" s="14">
        <v>2944</v>
      </c>
    </row>
    <row r="16" spans="1:9" ht="18" customHeight="1" x14ac:dyDescent="0.15">
      <c r="A16" s="15"/>
      <c r="B16" s="32" t="s">
        <v>8</v>
      </c>
      <c r="C16" s="33"/>
      <c r="D16" s="17">
        <v>132303</v>
      </c>
      <c r="E16" s="17">
        <v>136973</v>
      </c>
      <c r="F16" s="17">
        <v>143449</v>
      </c>
      <c r="G16" s="17">
        <v>121664</v>
      </c>
      <c r="H16" s="14">
        <v>66489</v>
      </c>
    </row>
    <row r="17" spans="1:9" ht="18" customHeight="1" x14ac:dyDescent="0.15">
      <c r="A17" s="15"/>
      <c r="B17" s="32" t="s">
        <v>9</v>
      </c>
      <c r="C17" s="33"/>
      <c r="D17" s="17">
        <v>180693</v>
      </c>
      <c r="E17" s="17">
        <v>181399</v>
      </c>
      <c r="F17" s="17">
        <v>170791</v>
      </c>
      <c r="G17" s="17">
        <v>165717</v>
      </c>
      <c r="H17" s="14">
        <v>150023</v>
      </c>
    </row>
    <row r="18" spans="1:9" ht="18" customHeight="1" x14ac:dyDescent="0.15">
      <c r="A18" s="15"/>
      <c r="B18" s="32" t="s">
        <v>10</v>
      </c>
      <c r="C18" s="33"/>
      <c r="D18" s="17">
        <v>1092961</v>
      </c>
      <c r="E18" s="17">
        <v>1041274</v>
      </c>
      <c r="F18" s="17">
        <v>852288</v>
      </c>
      <c r="G18" s="17">
        <v>1038924</v>
      </c>
      <c r="H18" s="14">
        <v>4496062</v>
      </c>
    </row>
    <row r="19" spans="1:9" ht="18" customHeight="1" x14ac:dyDescent="0.15">
      <c r="A19" s="15"/>
      <c r="B19" s="32" t="s">
        <v>11</v>
      </c>
      <c r="C19" s="33"/>
      <c r="D19" s="17">
        <v>563723</v>
      </c>
      <c r="E19" s="17">
        <v>633359</v>
      </c>
      <c r="F19" s="17">
        <v>595288</v>
      </c>
      <c r="G19" s="17">
        <v>633651</v>
      </c>
      <c r="H19" s="14">
        <v>751597</v>
      </c>
    </row>
    <row r="20" spans="1:9" ht="18" customHeight="1" x14ac:dyDescent="0.15">
      <c r="A20" s="15"/>
      <c r="B20" s="32" t="s">
        <v>12</v>
      </c>
      <c r="C20" s="33"/>
      <c r="D20" s="17">
        <v>9221</v>
      </c>
      <c r="E20" s="17">
        <v>56463</v>
      </c>
      <c r="F20" s="17">
        <v>33049</v>
      </c>
      <c r="G20" s="17">
        <v>46959</v>
      </c>
      <c r="H20" s="14">
        <v>8183</v>
      </c>
    </row>
    <row r="21" spans="1:9" ht="18" customHeight="1" x14ac:dyDescent="0.15">
      <c r="A21" s="15"/>
      <c r="B21" s="32" t="s">
        <v>21</v>
      </c>
      <c r="C21" s="33"/>
      <c r="D21" s="17">
        <v>14982</v>
      </c>
      <c r="E21" s="17">
        <v>81391</v>
      </c>
      <c r="F21" s="17">
        <v>7331</v>
      </c>
      <c r="G21" s="17">
        <v>16850</v>
      </c>
      <c r="H21" s="14">
        <v>20162</v>
      </c>
    </row>
    <row r="22" spans="1:9" ht="18" customHeight="1" x14ac:dyDescent="0.15">
      <c r="A22" s="15"/>
      <c r="B22" s="32" t="s">
        <v>13</v>
      </c>
      <c r="C22" s="33"/>
      <c r="D22" s="17">
        <v>0</v>
      </c>
      <c r="E22" s="17">
        <v>0</v>
      </c>
      <c r="F22" s="17">
        <v>76795</v>
      </c>
      <c r="G22" s="17">
        <v>1023</v>
      </c>
      <c r="H22" s="14">
        <v>31786</v>
      </c>
    </row>
    <row r="23" spans="1:9" ht="18" customHeight="1" x14ac:dyDescent="0.15">
      <c r="A23" s="15"/>
      <c r="B23" s="32" t="s">
        <v>14</v>
      </c>
      <c r="C23" s="33"/>
      <c r="D23" s="17">
        <v>482753</v>
      </c>
      <c r="E23" s="17">
        <v>274800</v>
      </c>
      <c r="F23" s="17">
        <v>245853</v>
      </c>
      <c r="G23" s="17">
        <v>344569</v>
      </c>
      <c r="H23" s="14">
        <v>441424</v>
      </c>
    </row>
    <row r="24" spans="1:9" ht="18" customHeight="1" x14ac:dyDescent="0.15">
      <c r="A24" s="15"/>
      <c r="B24" s="32" t="s">
        <v>15</v>
      </c>
      <c r="C24" s="33"/>
      <c r="D24" s="17">
        <v>83677</v>
      </c>
      <c r="E24" s="17">
        <v>92358</v>
      </c>
      <c r="F24" s="17">
        <v>83480</v>
      </c>
      <c r="G24" s="17">
        <v>108946</v>
      </c>
      <c r="H24" s="14">
        <v>121474</v>
      </c>
    </row>
    <row r="25" spans="1:9" ht="18" customHeight="1" x14ac:dyDescent="0.15">
      <c r="A25" s="15"/>
      <c r="B25" s="32" t="s">
        <v>23</v>
      </c>
      <c r="C25" s="33"/>
      <c r="D25" s="17">
        <v>461600</v>
      </c>
      <c r="E25" s="17">
        <v>435600</v>
      </c>
      <c r="F25" s="17">
        <v>675300</v>
      </c>
      <c r="G25" s="17">
        <v>637600</v>
      </c>
      <c r="H25" s="14">
        <v>410700</v>
      </c>
    </row>
    <row r="26" spans="1:9" ht="18" customHeight="1" x14ac:dyDescent="0.15">
      <c r="A26" s="15"/>
      <c r="B26" s="32" t="s">
        <v>35</v>
      </c>
      <c r="C26" s="38"/>
      <c r="D26" s="18">
        <v>25585</v>
      </c>
      <c r="E26" s="17">
        <v>34045</v>
      </c>
      <c r="F26" s="17">
        <v>28282</v>
      </c>
      <c r="G26" s="17">
        <v>33170</v>
      </c>
      <c r="H26" s="14">
        <v>30185</v>
      </c>
    </row>
    <row r="27" spans="1:9" ht="18" customHeight="1" x14ac:dyDescent="0.15">
      <c r="A27" s="15"/>
      <c r="B27" s="32" t="s">
        <v>36</v>
      </c>
      <c r="C27" s="38"/>
      <c r="D27" s="18">
        <v>13283</v>
      </c>
      <c r="E27" s="17">
        <v>34000</v>
      </c>
      <c r="F27" s="17">
        <v>22730</v>
      </c>
      <c r="G27" s="17">
        <v>19084</v>
      </c>
      <c r="H27" s="14">
        <v>33212</v>
      </c>
    </row>
    <row r="28" spans="1:9" ht="18" customHeight="1" x14ac:dyDescent="0.15">
      <c r="A28" s="15"/>
      <c r="B28" s="32" t="s">
        <v>45</v>
      </c>
      <c r="C28" s="38"/>
      <c r="D28" s="18">
        <v>0</v>
      </c>
      <c r="E28" s="17">
        <v>0</v>
      </c>
      <c r="F28" s="17">
        <v>0</v>
      </c>
      <c r="G28" s="17">
        <v>0</v>
      </c>
      <c r="H28" s="14">
        <v>5885</v>
      </c>
    </row>
    <row r="29" spans="1:9" s="12" customFormat="1" ht="24.95" customHeight="1" x14ac:dyDescent="0.15">
      <c r="A29" s="32" t="s">
        <v>16</v>
      </c>
      <c r="B29" s="32"/>
      <c r="C29" s="33"/>
      <c r="D29" s="17">
        <v>8681771</v>
      </c>
      <c r="E29" s="17">
        <v>8761728</v>
      </c>
      <c r="F29" s="17">
        <v>8713084</v>
      </c>
      <c r="G29" s="17">
        <f>SUM(G30:G41)</f>
        <v>9002267</v>
      </c>
      <c r="H29" s="14">
        <f>SUM(H30:H41)</f>
        <v>12456752</v>
      </c>
    </row>
    <row r="30" spans="1:9" ht="18" customHeight="1" x14ac:dyDescent="0.15">
      <c r="A30" s="15"/>
      <c r="B30" s="32" t="s">
        <v>17</v>
      </c>
      <c r="C30" s="33"/>
      <c r="D30" s="17">
        <v>102479</v>
      </c>
      <c r="E30" s="17">
        <v>101104</v>
      </c>
      <c r="F30" s="17">
        <v>95268</v>
      </c>
      <c r="G30" s="17">
        <v>92978</v>
      </c>
      <c r="H30" s="14">
        <v>97934</v>
      </c>
      <c r="I30" s="22"/>
    </row>
    <row r="31" spans="1:9" ht="18" customHeight="1" x14ac:dyDescent="0.15">
      <c r="A31" s="15"/>
      <c r="B31" s="32" t="s">
        <v>18</v>
      </c>
      <c r="C31" s="33"/>
      <c r="D31" s="17">
        <v>1123082</v>
      </c>
      <c r="E31" s="17">
        <v>1052283</v>
      </c>
      <c r="F31" s="17">
        <v>1004653</v>
      </c>
      <c r="G31" s="17">
        <v>1074580</v>
      </c>
      <c r="H31" s="14">
        <v>3987558</v>
      </c>
    </row>
    <row r="32" spans="1:9" ht="18" customHeight="1" x14ac:dyDescent="0.15">
      <c r="A32" s="15"/>
      <c r="B32" s="32" t="s">
        <v>24</v>
      </c>
      <c r="C32" s="33"/>
      <c r="D32" s="17">
        <v>3202775</v>
      </c>
      <c r="E32" s="17">
        <v>3284016</v>
      </c>
      <c r="F32" s="17">
        <v>3280195</v>
      </c>
      <c r="G32" s="17">
        <v>3405389</v>
      </c>
      <c r="H32" s="14">
        <v>3673258</v>
      </c>
    </row>
    <row r="33" spans="1:8" ht="18" customHeight="1" x14ac:dyDescent="0.15">
      <c r="A33" s="15"/>
      <c r="B33" s="32" t="s">
        <v>25</v>
      </c>
      <c r="C33" s="33"/>
      <c r="D33" s="17">
        <v>954622</v>
      </c>
      <c r="E33" s="17">
        <v>836811</v>
      </c>
      <c r="F33" s="17">
        <v>876593</v>
      </c>
      <c r="G33" s="17">
        <v>876745</v>
      </c>
      <c r="H33" s="14">
        <v>1053526</v>
      </c>
    </row>
    <row r="34" spans="1:8" ht="18" customHeight="1" x14ac:dyDescent="0.15">
      <c r="A34" s="15"/>
      <c r="B34" s="32" t="s">
        <v>26</v>
      </c>
      <c r="C34" s="33"/>
      <c r="D34" s="17">
        <v>95275</v>
      </c>
      <c r="E34" s="17">
        <v>127502</v>
      </c>
      <c r="F34" s="17">
        <v>114924</v>
      </c>
      <c r="G34" s="17">
        <v>113185</v>
      </c>
      <c r="H34" s="14">
        <v>83476</v>
      </c>
    </row>
    <row r="35" spans="1:8" ht="18" customHeight="1" x14ac:dyDescent="0.15">
      <c r="A35" s="15"/>
      <c r="B35" s="32" t="s">
        <v>27</v>
      </c>
      <c r="C35" s="33"/>
      <c r="D35" s="17">
        <v>121967</v>
      </c>
      <c r="E35" s="17">
        <v>193681</v>
      </c>
      <c r="F35" s="17">
        <v>97173</v>
      </c>
      <c r="G35" s="17">
        <v>115889</v>
      </c>
      <c r="H35" s="14">
        <v>379252</v>
      </c>
    </row>
    <row r="36" spans="1:8" ht="18" customHeight="1" x14ac:dyDescent="0.15">
      <c r="A36" s="16"/>
      <c r="B36" s="32" t="s">
        <v>28</v>
      </c>
      <c r="C36" s="33"/>
      <c r="D36" s="18">
        <v>914241</v>
      </c>
      <c r="E36" s="18">
        <v>852309</v>
      </c>
      <c r="F36" s="18">
        <v>850158</v>
      </c>
      <c r="G36" s="18">
        <v>836735</v>
      </c>
      <c r="H36" s="24">
        <v>751767</v>
      </c>
    </row>
    <row r="37" spans="1:8" ht="18" customHeight="1" x14ac:dyDescent="0.15">
      <c r="A37" s="16"/>
      <c r="B37" s="32" t="s">
        <v>29</v>
      </c>
      <c r="C37" s="33"/>
      <c r="D37" s="17">
        <v>381610</v>
      </c>
      <c r="E37" s="17">
        <v>374705</v>
      </c>
      <c r="F37" s="17">
        <v>359025</v>
      </c>
      <c r="G37" s="17">
        <v>352503</v>
      </c>
      <c r="H37" s="14">
        <v>366663</v>
      </c>
    </row>
    <row r="38" spans="1:8" ht="18" customHeight="1" x14ac:dyDescent="0.15">
      <c r="A38" s="16"/>
      <c r="B38" s="32" t="s">
        <v>30</v>
      </c>
      <c r="C38" s="33"/>
      <c r="D38" s="17">
        <v>957798</v>
      </c>
      <c r="E38" s="17">
        <v>1083370</v>
      </c>
      <c r="F38" s="17">
        <v>1169067</v>
      </c>
      <c r="G38" s="17">
        <v>1294415</v>
      </c>
      <c r="H38" s="14">
        <v>1186502</v>
      </c>
    </row>
    <row r="39" spans="1:8" ht="18" customHeight="1" x14ac:dyDescent="0.15">
      <c r="A39" s="16"/>
      <c r="B39" s="32" t="s">
        <v>31</v>
      </c>
      <c r="C39" s="33"/>
      <c r="D39" s="18">
        <v>0</v>
      </c>
      <c r="E39" s="18">
        <v>0</v>
      </c>
      <c r="F39" s="18">
        <v>12226</v>
      </c>
      <c r="G39" s="18">
        <v>0</v>
      </c>
      <c r="H39" s="24">
        <v>0</v>
      </c>
    </row>
    <row r="40" spans="1:8" ht="18" customHeight="1" x14ac:dyDescent="0.15">
      <c r="A40" s="16"/>
      <c r="B40" s="32" t="s">
        <v>32</v>
      </c>
      <c r="C40" s="33"/>
      <c r="D40" s="17">
        <v>827922</v>
      </c>
      <c r="E40" s="17">
        <v>855947</v>
      </c>
      <c r="F40" s="17">
        <v>853802</v>
      </c>
      <c r="G40" s="17">
        <v>839848</v>
      </c>
      <c r="H40" s="14">
        <v>876816</v>
      </c>
    </row>
    <row r="41" spans="1:8" ht="18" customHeight="1" thickBot="1" x14ac:dyDescent="0.2">
      <c r="A41" s="19"/>
      <c r="B41" s="39" t="s">
        <v>19</v>
      </c>
      <c r="C41" s="40"/>
      <c r="D41" s="20">
        <v>0</v>
      </c>
      <c r="E41" s="20">
        <v>0</v>
      </c>
      <c r="F41" s="20">
        <v>0</v>
      </c>
      <c r="G41" s="20">
        <v>0</v>
      </c>
      <c r="H41" s="25">
        <v>0</v>
      </c>
    </row>
    <row r="42" spans="1:8" s="7" customFormat="1" ht="12" customHeight="1" thickTop="1" x14ac:dyDescent="0.15">
      <c r="A42" s="8"/>
      <c r="C42" s="1"/>
      <c r="D42" s="10"/>
      <c r="E42" s="10"/>
      <c r="F42" s="10"/>
      <c r="G42" s="10"/>
      <c r="H42" s="10"/>
    </row>
    <row r="43" spans="1:8" s="11" customFormat="1" ht="21.75" customHeight="1" x14ac:dyDescent="0.15">
      <c r="A43" s="27" t="s">
        <v>44</v>
      </c>
      <c r="C43" s="4"/>
      <c r="D43" s="3"/>
      <c r="E43" s="3"/>
      <c r="F43" s="3"/>
      <c r="G43" s="3"/>
      <c r="H43" s="3"/>
    </row>
    <row r="44" spans="1:8" x14ac:dyDescent="0.15">
      <c r="A44" s="2"/>
      <c r="B44" s="4"/>
      <c r="C44" s="4"/>
      <c r="D44" s="3"/>
      <c r="E44" s="3"/>
      <c r="F44" s="3"/>
      <c r="G44" s="3"/>
      <c r="H44" s="3"/>
    </row>
  </sheetData>
  <mergeCells count="38">
    <mergeCell ref="B32:C32"/>
    <mergeCell ref="B33:C33"/>
    <mergeCell ref="B34:C34"/>
    <mergeCell ref="B41:C41"/>
    <mergeCell ref="B39:C39"/>
    <mergeCell ref="B40:C40"/>
    <mergeCell ref="B35:C35"/>
    <mergeCell ref="B36:C36"/>
    <mergeCell ref="B37:C37"/>
    <mergeCell ref="B38:C38"/>
    <mergeCell ref="B25:C25"/>
    <mergeCell ref="A29:C29"/>
    <mergeCell ref="B30:C30"/>
    <mergeCell ref="B31:C31"/>
    <mergeCell ref="B26:C26"/>
    <mergeCell ref="B28:C28"/>
    <mergeCell ref="B27:C27"/>
    <mergeCell ref="B21:C21"/>
    <mergeCell ref="B22:C22"/>
    <mergeCell ref="B23:C23"/>
    <mergeCell ref="B24:C24"/>
    <mergeCell ref="B17:C17"/>
    <mergeCell ref="B18:C18"/>
    <mergeCell ref="B19:C19"/>
    <mergeCell ref="B20:C20"/>
    <mergeCell ref="B14:C14"/>
    <mergeCell ref="B12:C12"/>
    <mergeCell ref="B15:C15"/>
    <mergeCell ref="B16:C16"/>
    <mergeCell ref="B13:C13"/>
    <mergeCell ref="A4:C4"/>
    <mergeCell ref="A5:C5"/>
    <mergeCell ref="B6:C6"/>
    <mergeCell ref="B7:C7"/>
    <mergeCell ref="B11:C11"/>
    <mergeCell ref="B8:C8"/>
    <mergeCell ref="B9:C9"/>
    <mergeCell ref="B10:C10"/>
  </mergeCells>
  <phoneticPr fontId="1"/>
  <dataValidations count="1">
    <dataValidation imeMode="off" allowBlank="1" showInputMessage="1" showErrorMessage="1" sqref="D1:H1048576"/>
  </dataValidations>
  <pageMargins left="0.6692913385826772" right="0.6692913385826772" top="0.98425196850393704" bottom="0.59055118110236227" header="0.51181102362204722" footer="0.51181102362204722"/>
  <pageSetup paperSize="9" scale="9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１４－１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統計情報課№４</dc:creator>
  <cp:lastModifiedBy> </cp:lastModifiedBy>
  <cp:lastPrinted>2020-08-11T05:24:47Z</cp:lastPrinted>
  <dcterms:created xsi:type="dcterms:W3CDTF">1998-08-18T10:53:11Z</dcterms:created>
  <dcterms:modified xsi:type="dcterms:W3CDTF">2021-08-20T06:23:38Z</dcterms:modified>
</cp:coreProperties>
</file>