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1総務部\03政策財政課\03情報統計係\04国勢調査及び他の部課の所管に属さない統計\01 統計\02-01斑鳩町　　統計資料\●統計資料データ\令和04年度版　斑鳩町統計資料\決裁データ\"/>
    </mc:Choice>
  </mc:AlternateContent>
  <bookViews>
    <workbookView xWindow="0" yWindow="48" windowWidth="8292" windowHeight="8676"/>
  </bookViews>
  <sheets>
    <sheet name="６－6" sheetId="1" r:id="rId1"/>
  </sheets>
  <calcPr calcId="162913"/>
</workbook>
</file>

<file path=xl/calcChain.xml><?xml version="1.0" encoding="utf-8"?>
<calcChain xmlns="http://schemas.openxmlformats.org/spreadsheetml/2006/main">
  <c r="P17" i="1" l="1"/>
  <c r="O17" i="1"/>
  <c r="N17" i="1"/>
  <c r="M17" i="1"/>
  <c r="L17" i="1"/>
  <c r="K17" i="1"/>
  <c r="J17" i="1"/>
  <c r="I17" i="1"/>
  <c r="H17" i="1"/>
  <c r="G17" i="1"/>
  <c r="F17" i="1"/>
  <c r="E17" i="1"/>
  <c r="D17" i="1"/>
  <c r="P21" i="1" l="1"/>
  <c r="O21" i="1"/>
  <c r="N21" i="1"/>
  <c r="M21" i="1"/>
  <c r="L21" i="1"/>
  <c r="K21" i="1"/>
  <c r="J21" i="1"/>
  <c r="I21" i="1"/>
  <c r="H21" i="1"/>
  <c r="G21" i="1"/>
  <c r="F21" i="1"/>
  <c r="E21" i="1"/>
  <c r="D21" i="1"/>
  <c r="F13" i="1" l="1"/>
  <c r="G13" i="1"/>
  <c r="H13" i="1"/>
  <c r="I13" i="1"/>
  <c r="J13" i="1"/>
  <c r="K13" i="1"/>
  <c r="L13" i="1"/>
  <c r="M13" i="1"/>
  <c r="N13" i="1"/>
  <c r="O13" i="1"/>
  <c r="E13" i="1"/>
  <c r="P15" i="1"/>
  <c r="P14" i="1"/>
  <c r="D13" i="1"/>
  <c r="P13" i="1" l="1"/>
</calcChain>
</file>

<file path=xl/sharedStrings.xml><?xml version="1.0" encoding="utf-8"?>
<sst xmlns="http://schemas.openxmlformats.org/spreadsheetml/2006/main" count="39" uniqueCount="28">
  <si>
    <t>バ　　ス</t>
    <phoneticPr fontId="2"/>
  </si>
  <si>
    <t>10月</t>
  </si>
  <si>
    <t>11月</t>
  </si>
  <si>
    <t>12月</t>
  </si>
  <si>
    <t>総数</t>
    <rPh sb="0" eb="2">
      <t>ソウスウ</t>
    </rPh>
    <phoneticPr fontId="2"/>
  </si>
  <si>
    <t>乗用車</t>
    <rPh sb="0" eb="3">
      <t>ジョウヨウシャ</t>
    </rPh>
    <phoneticPr fontId="2"/>
  </si>
  <si>
    <t>計</t>
    <rPh sb="0" eb="1">
      <t>ケイ</t>
    </rPh>
    <phoneticPr fontId="2"/>
  </si>
  <si>
    <t>バ　　ス</t>
  </si>
  <si>
    <t>（単位　台）</t>
    <rPh sb="1" eb="3">
      <t>タンイ</t>
    </rPh>
    <rPh sb="4" eb="5">
      <t>ダイ</t>
    </rPh>
    <phoneticPr fontId="2"/>
  </si>
  <si>
    <t>29年度</t>
    <rPh sb="2" eb="4">
      <t>ネンド</t>
    </rPh>
    <phoneticPr fontId="2"/>
  </si>
  <si>
    <t>30年度</t>
    <rPh sb="2" eb="4">
      <t>ネンド</t>
    </rPh>
    <phoneticPr fontId="2"/>
  </si>
  <si>
    <t>元年度</t>
    <rPh sb="0" eb="1">
      <t>ゲン</t>
    </rPh>
    <rPh sb="1" eb="3">
      <t>ネンド</t>
    </rPh>
    <phoneticPr fontId="2"/>
  </si>
  <si>
    <t>令和</t>
    <rPh sb="0" eb="2">
      <t>レイワ</t>
    </rPh>
    <phoneticPr fontId="2"/>
  </si>
  <si>
    <t>※令和元年度より、斑鳩町マルシェ・宿泊施設等事業者誘致事業に伴い、法隆寺観光自動車駐車場の運営主体が㈱呉竹荘となった。</t>
    <rPh sb="1" eb="3">
      <t>レイワ</t>
    </rPh>
    <rPh sb="3" eb="4">
      <t>ゲン</t>
    </rPh>
    <rPh sb="4" eb="6">
      <t>ネンド</t>
    </rPh>
    <phoneticPr fontId="2"/>
  </si>
  <si>
    <t>平成</t>
    <rPh sb="0" eb="2">
      <t>ヘイセイ</t>
    </rPh>
    <phoneticPr fontId="2"/>
  </si>
  <si>
    <t>4月</t>
    <phoneticPr fontId="2"/>
  </si>
  <si>
    <t>5月</t>
  </si>
  <si>
    <t>6月</t>
  </si>
  <si>
    <t>7月</t>
  </si>
  <si>
    <t>8月</t>
  </si>
  <si>
    <t>9月</t>
  </si>
  <si>
    <t>1月</t>
  </si>
  <si>
    <t>2月</t>
  </si>
  <si>
    <t>3月</t>
  </si>
  <si>
    <t xml:space="preserve"> 資料：都市建設部　都市創生課</t>
    <rPh sb="4" eb="6">
      <t>トシ</t>
    </rPh>
    <rPh sb="6" eb="8">
      <t>ケンセツ</t>
    </rPh>
    <rPh sb="8" eb="9">
      <t>ブ</t>
    </rPh>
    <rPh sb="10" eb="12">
      <t>トシ</t>
    </rPh>
    <rPh sb="12" eb="14">
      <t>ソウセイ</t>
    </rPh>
    <rPh sb="14" eb="15">
      <t>カ</t>
    </rPh>
    <phoneticPr fontId="2"/>
  </si>
  <si>
    <t>2年度</t>
    <rPh sb="1" eb="3">
      <t>ネンド</t>
    </rPh>
    <phoneticPr fontId="2"/>
  </si>
  <si>
    <t>６－６　法 隆 寺 観 光 自 動 車 駐 車 場 利 用 状 況</t>
    <rPh sb="4" eb="5">
      <t>ホウ</t>
    </rPh>
    <rPh sb="6" eb="7">
      <t>タカシ</t>
    </rPh>
    <rPh sb="8" eb="9">
      <t>テラ</t>
    </rPh>
    <rPh sb="10" eb="13">
      <t>カンコウ</t>
    </rPh>
    <rPh sb="14" eb="25">
      <t>ジドウシャチュウシャジョウ</t>
    </rPh>
    <rPh sb="26" eb="29">
      <t>リヨウ</t>
    </rPh>
    <rPh sb="30" eb="33">
      <t>ジョウキョウ</t>
    </rPh>
    <phoneticPr fontId="2"/>
  </si>
  <si>
    <t>3年度</t>
    <rPh sb="1" eb="3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</si>
</sst>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* #\ ###\ ##0;_ * \-#\ ###\ ##0_ ;_ * &quot;-&quot;_ ;_ @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明朝"/>
      <family val="1"/>
      <charset val="128"/>
    </font>
    <font>
      <sz val="11"/>
      <name val="ＭＳ Ｐ明朝"/>
      <family val="1"/>
      <charset val="128"/>
    </font>
    <font>
      <b/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4">
    <xf numFmtId="0" fontId="0" fillId="0" borderId="0" xfId="0"/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5" fillId="2" borderId="0" xfId="0" applyFont="1" applyFill="1"/>
    <xf numFmtId="0" fontId="5" fillId="2" borderId="0" xfId="0" applyFont="1" applyFill="1" applyAlignment="1"/>
    <xf numFmtId="0" fontId="0" fillId="2" borderId="0" xfId="0" applyFill="1"/>
    <xf numFmtId="0" fontId="3" fillId="2" borderId="0" xfId="0" applyFont="1" applyFill="1" applyBorder="1" applyAlignment="1">
      <alignment horizontal="distributed" justifyLastLine="1"/>
    </xf>
    <xf numFmtId="0" fontId="3" fillId="2" borderId="0" xfId="0" applyFont="1" applyFill="1" applyBorder="1"/>
    <xf numFmtId="0" fontId="6" fillId="2" borderId="0" xfId="0" applyFont="1" applyFill="1"/>
    <xf numFmtId="0" fontId="3" fillId="2" borderId="1" xfId="0" applyFont="1" applyFill="1" applyBorder="1" applyAlignment="1">
      <alignment horizontal="distributed" vertical="center" justifyLastLine="1"/>
    </xf>
    <xf numFmtId="0" fontId="3" fillId="2" borderId="2" xfId="0" applyFont="1" applyFill="1" applyBorder="1" applyAlignment="1">
      <alignment horizontal="distributed" vertical="center" wrapText="1" justifyLastLine="1"/>
    </xf>
    <xf numFmtId="0" fontId="7" fillId="2" borderId="0" xfId="0" applyFont="1" applyFill="1" applyBorder="1" applyAlignment="1">
      <alignment horizontal="distributed" justifyLastLine="1"/>
    </xf>
    <xf numFmtId="0" fontId="7" fillId="2" borderId="3" xfId="0" applyFont="1" applyFill="1" applyBorder="1" applyAlignment="1">
      <alignment horizontal="distributed" justifyLastLine="1"/>
    </xf>
    <xf numFmtId="38" fontId="6" fillId="2" borderId="0" xfId="0" applyNumberFormat="1" applyFont="1" applyFill="1"/>
    <xf numFmtId="0" fontId="0" fillId="2" borderId="0" xfId="0" applyFill="1" applyBorder="1"/>
    <xf numFmtId="0" fontId="3" fillId="2" borderId="3" xfId="0" applyFont="1" applyFill="1" applyBorder="1" applyAlignment="1">
      <alignment horizontal="distributed"/>
    </xf>
    <xf numFmtId="0" fontId="8" fillId="0" borderId="0" xfId="0" applyFont="1"/>
    <xf numFmtId="0" fontId="8" fillId="0" borderId="0" xfId="0" applyFont="1" applyBorder="1"/>
    <xf numFmtId="0" fontId="3" fillId="2" borderId="3" xfId="0" applyFont="1" applyFill="1" applyBorder="1" applyAlignment="1">
      <alignment horizontal="distributed" justifyLastLine="1"/>
    </xf>
    <xf numFmtId="0" fontId="7" fillId="2" borderId="0" xfId="0" applyFont="1" applyFill="1" applyBorder="1"/>
    <xf numFmtId="0" fontId="8" fillId="2" borderId="0" xfId="0" applyFont="1" applyFill="1"/>
    <xf numFmtId="0" fontId="7" fillId="2" borderId="4" xfId="0" applyFont="1" applyFill="1" applyBorder="1" applyAlignment="1">
      <alignment horizontal="distributed" justifyLastLine="1"/>
    </xf>
    <xf numFmtId="176" fontId="3" fillId="2" borderId="5" xfId="1" applyNumberFormat="1" applyFont="1" applyFill="1" applyBorder="1"/>
    <xf numFmtId="176" fontId="3" fillId="2" borderId="0" xfId="1" applyNumberFormat="1" applyFont="1" applyFill="1" applyBorder="1"/>
    <xf numFmtId="176" fontId="3" fillId="2" borderId="0" xfId="1" applyNumberFormat="1" applyFont="1" applyFill="1" applyBorder="1" applyAlignment="1">
      <alignment horizontal="right"/>
    </xf>
    <xf numFmtId="0" fontId="9" fillId="2" borderId="0" xfId="0" applyFont="1" applyFill="1" applyAlignment="1">
      <alignment horizontal="right"/>
    </xf>
    <xf numFmtId="176" fontId="7" fillId="2" borderId="0" xfId="1" applyNumberFormat="1" applyFont="1" applyFill="1" applyBorder="1"/>
    <xf numFmtId="176" fontId="7" fillId="2" borderId="5" xfId="1" applyNumberFormat="1" applyFont="1" applyFill="1" applyBorder="1"/>
    <xf numFmtId="0" fontId="7" fillId="2" borderId="4" xfId="0" applyFont="1" applyFill="1" applyBorder="1"/>
    <xf numFmtId="176" fontId="7" fillId="2" borderId="6" xfId="1" applyNumberFormat="1" applyFont="1" applyFill="1" applyBorder="1"/>
    <xf numFmtId="176" fontId="7" fillId="2" borderId="4" xfId="1" applyNumberFormat="1" applyFont="1" applyFill="1" applyBorder="1"/>
    <xf numFmtId="0" fontId="0" fillId="2" borderId="0" xfId="0" applyFont="1" applyFill="1" applyBorder="1"/>
    <xf numFmtId="0" fontId="3" fillId="2" borderId="0" xfId="0" applyFont="1" applyFill="1" applyBorder="1" applyAlignment="1">
      <alignment horizontal="distributed"/>
    </xf>
    <xf numFmtId="0" fontId="3" fillId="2" borderId="7" xfId="0" applyFont="1" applyFill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abSelected="1" zoomScale="96" zoomScaleNormal="96" workbookViewId="0"/>
  </sheetViews>
  <sheetFormatPr defaultColWidth="9" defaultRowHeight="13.2" x14ac:dyDescent="0.2"/>
  <cols>
    <col min="1" max="1" width="4.109375" style="5" customWidth="1"/>
    <col min="2" max="2" width="6.21875" style="5" customWidth="1"/>
    <col min="3" max="3" width="7.88671875" style="5" customWidth="1"/>
    <col min="4" max="16" width="8.6640625" style="5" customWidth="1"/>
    <col min="17" max="16384" width="9" style="5"/>
  </cols>
  <sheetData>
    <row r="1" spans="1:17" s="1" customFormat="1" ht="18.75" customHeight="1" x14ac:dyDescent="0.2">
      <c r="A1" s="1" t="s">
        <v>26</v>
      </c>
      <c r="N1" s="2"/>
      <c r="O1" s="2"/>
    </row>
    <row r="2" spans="1:17" s="1" customFormat="1" ht="18.75" customHeight="1" x14ac:dyDescent="0.2">
      <c r="N2" s="2"/>
      <c r="O2" s="2"/>
    </row>
    <row r="3" spans="1:17" s="3" customFormat="1" ht="12" customHeight="1" thickBot="1" x14ac:dyDescent="0.2">
      <c r="D3" s="4"/>
      <c r="P3" s="25" t="s">
        <v>8</v>
      </c>
    </row>
    <row r="4" spans="1:17" ht="26.25" customHeight="1" thickTop="1" x14ac:dyDescent="0.2">
      <c r="A4" s="33"/>
      <c r="B4" s="33"/>
      <c r="C4" s="9"/>
      <c r="D4" s="9" t="s">
        <v>15</v>
      </c>
      <c r="E4" s="9" t="s">
        <v>16</v>
      </c>
      <c r="F4" s="9" t="s">
        <v>17</v>
      </c>
      <c r="G4" s="9" t="s">
        <v>18</v>
      </c>
      <c r="H4" s="9" t="s">
        <v>19</v>
      </c>
      <c r="I4" s="9" t="s">
        <v>20</v>
      </c>
      <c r="J4" s="9" t="s">
        <v>1</v>
      </c>
      <c r="K4" s="9" t="s">
        <v>2</v>
      </c>
      <c r="L4" s="9" t="s">
        <v>3</v>
      </c>
      <c r="M4" s="9" t="s">
        <v>21</v>
      </c>
      <c r="N4" s="9" t="s">
        <v>22</v>
      </c>
      <c r="O4" s="9" t="s">
        <v>23</v>
      </c>
      <c r="P4" s="10" t="s">
        <v>4</v>
      </c>
    </row>
    <row r="5" spans="1:17" s="8" customFormat="1" ht="19.5" customHeight="1" x14ac:dyDescent="0.2">
      <c r="A5" s="7" t="s">
        <v>14</v>
      </c>
      <c r="B5" s="6" t="s">
        <v>9</v>
      </c>
      <c r="C5" s="18" t="s">
        <v>6</v>
      </c>
      <c r="D5" s="23">
        <v>3059</v>
      </c>
      <c r="E5" s="23">
        <v>4063</v>
      </c>
      <c r="F5" s="23">
        <v>2288</v>
      </c>
      <c r="G5" s="23">
        <v>1626</v>
      </c>
      <c r="H5" s="23">
        <v>2702</v>
      </c>
      <c r="I5" s="23">
        <v>1712</v>
      </c>
      <c r="J5" s="23">
        <v>1945</v>
      </c>
      <c r="K5" s="23">
        <v>2348</v>
      </c>
      <c r="L5" s="23">
        <v>1337</v>
      </c>
      <c r="M5" s="23">
        <v>1559</v>
      </c>
      <c r="N5" s="23">
        <v>1233</v>
      </c>
      <c r="O5" s="23">
        <v>2268</v>
      </c>
      <c r="P5" s="23">
        <v>26140</v>
      </c>
      <c r="Q5" s="13"/>
    </row>
    <row r="6" spans="1:17" s="8" customFormat="1" ht="20.100000000000001" customHeight="1" x14ac:dyDescent="0.2">
      <c r="A6" s="7"/>
      <c r="B6" s="6"/>
      <c r="C6" s="6" t="s">
        <v>0</v>
      </c>
      <c r="D6" s="22">
        <v>440</v>
      </c>
      <c r="E6" s="23">
        <v>788</v>
      </c>
      <c r="F6" s="23">
        <v>588</v>
      </c>
      <c r="G6" s="23">
        <v>80</v>
      </c>
      <c r="H6" s="23">
        <v>44</v>
      </c>
      <c r="I6" s="23">
        <v>263</v>
      </c>
      <c r="J6" s="23">
        <v>550</v>
      </c>
      <c r="K6" s="23">
        <v>290</v>
      </c>
      <c r="L6" s="23">
        <v>91</v>
      </c>
      <c r="M6" s="23">
        <v>76</v>
      </c>
      <c r="N6" s="23">
        <v>88</v>
      </c>
      <c r="O6" s="23">
        <v>97</v>
      </c>
      <c r="P6" s="23">
        <v>3395</v>
      </c>
      <c r="Q6" s="13"/>
    </row>
    <row r="7" spans="1:17" s="8" customFormat="1" ht="19.5" customHeight="1" x14ac:dyDescent="0.2">
      <c r="A7" s="7"/>
      <c r="B7" s="6"/>
      <c r="C7" s="6" t="s">
        <v>5</v>
      </c>
      <c r="D7" s="22">
        <v>2619</v>
      </c>
      <c r="E7" s="23">
        <v>3275</v>
      </c>
      <c r="F7" s="23">
        <v>1700</v>
      </c>
      <c r="G7" s="23">
        <v>1546</v>
      </c>
      <c r="H7" s="23">
        <v>2658</v>
      </c>
      <c r="I7" s="23">
        <v>1449</v>
      </c>
      <c r="J7" s="23">
        <v>1395</v>
      </c>
      <c r="K7" s="23">
        <v>2058</v>
      </c>
      <c r="L7" s="23">
        <v>1246</v>
      </c>
      <c r="M7" s="23">
        <v>1483</v>
      </c>
      <c r="N7" s="23">
        <v>1145</v>
      </c>
      <c r="O7" s="23">
        <v>2171</v>
      </c>
      <c r="P7" s="23">
        <v>22745</v>
      </c>
      <c r="Q7" s="13"/>
    </row>
    <row r="8" spans="1:17" s="14" customFormat="1" ht="20.100000000000001" customHeight="1" x14ac:dyDescent="0.2">
      <c r="A8" s="32"/>
      <c r="B8" s="32"/>
      <c r="C8" s="15"/>
      <c r="D8" s="23"/>
      <c r="E8" s="23"/>
      <c r="F8" s="23"/>
      <c r="G8" s="23"/>
      <c r="H8" s="24"/>
      <c r="I8" s="23"/>
      <c r="J8" s="23"/>
      <c r="K8" s="23"/>
      <c r="L8" s="23"/>
      <c r="M8" s="23"/>
      <c r="N8" s="23"/>
      <c r="O8" s="23"/>
      <c r="P8" s="23"/>
    </row>
    <row r="9" spans="1:17" s="8" customFormat="1" ht="19.5" customHeight="1" x14ac:dyDescent="0.2">
      <c r="A9" s="7"/>
      <c r="B9" s="6" t="s">
        <v>10</v>
      </c>
      <c r="C9" s="18" t="s">
        <v>6</v>
      </c>
      <c r="D9" s="23">
        <v>3158</v>
      </c>
      <c r="E9" s="23">
        <v>3559</v>
      </c>
      <c r="F9" s="23">
        <v>2086</v>
      </c>
      <c r="G9" s="23">
        <v>1469</v>
      </c>
      <c r="H9" s="23">
        <v>2290</v>
      </c>
      <c r="I9" s="23">
        <v>1656</v>
      </c>
      <c r="J9" s="23">
        <v>2963</v>
      </c>
      <c r="K9" s="23">
        <v>2229</v>
      </c>
      <c r="L9" s="23">
        <v>1271</v>
      </c>
      <c r="M9" s="23">
        <v>1566</v>
      </c>
      <c r="N9" s="23">
        <v>1165</v>
      </c>
      <c r="O9" s="23">
        <v>1693</v>
      </c>
      <c r="P9" s="23">
        <v>25105</v>
      </c>
      <c r="Q9" s="13"/>
    </row>
    <row r="10" spans="1:17" s="8" customFormat="1" ht="20.100000000000001" customHeight="1" x14ac:dyDescent="0.2">
      <c r="A10" s="7"/>
      <c r="B10" s="6"/>
      <c r="C10" s="6" t="s">
        <v>7</v>
      </c>
      <c r="D10" s="22">
        <v>481</v>
      </c>
      <c r="E10" s="23">
        <v>840</v>
      </c>
      <c r="F10" s="23">
        <v>553</v>
      </c>
      <c r="G10" s="23">
        <v>52</v>
      </c>
      <c r="H10" s="23">
        <v>20</v>
      </c>
      <c r="I10" s="23">
        <v>247</v>
      </c>
      <c r="J10" s="23">
        <v>685</v>
      </c>
      <c r="K10" s="23">
        <v>297</v>
      </c>
      <c r="L10" s="23">
        <v>93</v>
      </c>
      <c r="M10" s="23">
        <v>73</v>
      </c>
      <c r="N10" s="23">
        <v>57</v>
      </c>
      <c r="O10" s="23">
        <v>96</v>
      </c>
      <c r="P10" s="23">
        <v>3494</v>
      </c>
      <c r="Q10" s="13"/>
    </row>
    <row r="11" spans="1:17" s="8" customFormat="1" ht="19.5" customHeight="1" x14ac:dyDescent="0.2">
      <c r="A11" s="7"/>
      <c r="B11" s="6"/>
      <c r="C11" s="6" t="s">
        <v>5</v>
      </c>
      <c r="D11" s="22">
        <v>2677</v>
      </c>
      <c r="E11" s="23">
        <v>2719</v>
      </c>
      <c r="F11" s="23">
        <v>1533</v>
      </c>
      <c r="G11" s="23">
        <v>1417</v>
      </c>
      <c r="H11" s="23">
        <v>2270</v>
      </c>
      <c r="I11" s="23">
        <v>1409</v>
      </c>
      <c r="J11" s="23">
        <v>2278</v>
      </c>
      <c r="K11" s="23">
        <v>1932</v>
      </c>
      <c r="L11" s="23">
        <v>1178</v>
      </c>
      <c r="M11" s="23">
        <v>1493</v>
      </c>
      <c r="N11" s="23">
        <v>1108</v>
      </c>
      <c r="O11" s="23">
        <v>1597</v>
      </c>
      <c r="P11" s="23">
        <v>21611</v>
      </c>
      <c r="Q11" s="13"/>
    </row>
    <row r="12" spans="1:17" s="14" customFormat="1" ht="20.100000000000001" customHeight="1" x14ac:dyDescent="0.2">
      <c r="A12" s="32"/>
      <c r="B12" s="32"/>
      <c r="C12" s="15"/>
      <c r="D12" s="23"/>
      <c r="E12" s="23"/>
      <c r="F12" s="23"/>
      <c r="G12" s="23"/>
      <c r="H12" s="24"/>
      <c r="I12" s="23"/>
      <c r="J12" s="23"/>
      <c r="K12" s="23"/>
      <c r="L12" s="23"/>
      <c r="M12" s="23"/>
      <c r="N12" s="23"/>
      <c r="O12" s="23"/>
      <c r="P12" s="23"/>
    </row>
    <row r="13" spans="1:17" s="8" customFormat="1" ht="19.5" customHeight="1" x14ac:dyDescent="0.2">
      <c r="A13" s="7" t="s">
        <v>12</v>
      </c>
      <c r="B13" s="6" t="s">
        <v>11</v>
      </c>
      <c r="C13" s="18" t="s">
        <v>6</v>
      </c>
      <c r="D13" s="23">
        <f>SUM(D14:D15)</f>
        <v>2553</v>
      </c>
      <c r="E13" s="23">
        <f>SUM(E14:E15)</f>
        <v>3407</v>
      </c>
      <c r="F13" s="23">
        <f t="shared" ref="F13:P13" si="0">SUM(F14:F15)</f>
        <v>2012</v>
      </c>
      <c r="G13" s="23">
        <f t="shared" si="0"/>
        <v>1511</v>
      </c>
      <c r="H13" s="23">
        <f t="shared" si="0"/>
        <v>1770</v>
      </c>
      <c r="I13" s="23">
        <f t="shared" si="0"/>
        <v>1533</v>
      </c>
      <c r="J13" s="23">
        <f t="shared" si="0"/>
        <v>2372</v>
      </c>
      <c r="K13" s="23">
        <f t="shared" si="0"/>
        <v>2431</v>
      </c>
      <c r="L13" s="23">
        <f t="shared" si="0"/>
        <v>1355</v>
      </c>
      <c r="M13" s="23">
        <f t="shared" si="0"/>
        <v>1454</v>
      </c>
      <c r="N13" s="23">
        <f t="shared" si="0"/>
        <v>1110</v>
      </c>
      <c r="O13" s="23">
        <f t="shared" si="0"/>
        <v>1214</v>
      </c>
      <c r="P13" s="23">
        <f t="shared" si="0"/>
        <v>22722</v>
      </c>
      <c r="Q13" s="13"/>
    </row>
    <row r="14" spans="1:17" s="8" customFormat="1" ht="20.100000000000001" customHeight="1" x14ac:dyDescent="0.2">
      <c r="A14" s="7"/>
      <c r="B14" s="6"/>
      <c r="C14" s="6" t="s">
        <v>0</v>
      </c>
      <c r="D14" s="22">
        <v>456</v>
      </c>
      <c r="E14" s="23">
        <v>633</v>
      </c>
      <c r="F14" s="23">
        <v>528</v>
      </c>
      <c r="G14" s="23">
        <v>78</v>
      </c>
      <c r="H14" s="23">
        <v>33</v>
      </c>
      <c r="I14" s="23">
        <v>237</v>
      </c>
      <c r="J14" s="23">
        <v>594</v>
      </c>
      <c r="K14" s="23">
        <v>317</v>
      </c>
      <c r="L14" s="23">
        <v>112</v>
      </c>
      <c r="M14" s="23">
        <v>50</v>
      </c>
      <c r="N14" s="23">
        <v>48</v>
      </c>
      <c r="O14" s="23">
        <v>12</v>
      </c>
      <c r="P14" s="23">
        <f>SUM(D14:O14)</f>
        <v>3098</v>
      </c>
      <c r="Q14" s="13"/>
    </row>
    <row r="15" spans="1:17" s="8" customFormat="1" ht="19.5" customHeight="1" x14ac:dyDescent="0.2">
      <c r="A15" s="7"/>
      <c r="B15" s="6"/>
      <c r="C15" s="6" t="s">
        <v>5</v>
      </c>
      <c r="D15" s="22">
        <v>2097</v>
      </c>
      <c r="E15" s="23">
        <v>2774</v>
      </c>
      <c r="F15" s="23">
        <v>1484</v>
      </c>
      <c r="G15" s="23">
        <v>1433</v>
      </c>
      <c r="H15" s="23">
        <v>1737</v>
      </c>
      <c r="I15" s="23">
        <v>1296</v>
      </c>
      <c r="J15" s="23">
        <v>1778</v>
      </c>
      <c r="K15" s="23">
        <v>2114</v>
      </c>
      <c r="L15" s="23">
        <v>1243</v>
      </c>
      <c r="M15" s="23">
        <v>1404</v>
      </c>
      <c r="N15" s="23">
        <v>1062</v>
      </c>
      <c r="O15" s="23">
        <v>1202</v>
      </c>
      <c r="P15" s="23">
        <f>SUM(D15:O15)</f>
        <v>19624</v>
      </c>
      <c r="Q15" s="13"/>
    </row>
    <row r="16" spans="1:17" s="31" customFormat="1" ht="20.100000000000001" customHeight="1" x14ac:dyDescent="0.2">
      <c r="A16" s="32"/>
      <c r="B16" s="32"/>
      <c r="C16" s="15"/>
      <c r="D16" s="23"/>
      <c r="E16" s="23"/>
      <c r="F16" s="23"/>
      <c r="G16" s="23"/>
      <c r="H16" s="24"/>
      <c r="I16" s="23"/>
      <c r="J16" s="23"/>
      <c r="K16" s="23"/>
      <c r="L16" s="23"/>
      <c r="M16" s="23"/>
      <c r="N16" s="23"/>
      <c r="O16" s="23"/>
      <c r="P16" s="23"/>
    </row>
    <row r="17" spans="1:17" s="8" customFormat="1" ht="19.5" customHeight="1" x14ac:dyDescent="0.2">
      <c r="A17" s="7"/>
      <c r="B17" s="6" t="s">
        <v>25</v>
      </c>
      <c r="C17" s="18" t="s">
        <v>6</v>
      </c>
      <c r="D17" s="23">
        <f>SUM(D18:D19)</f>
        <v>313</v>
      </c>
      <c r="E17" s="23">
        <f>SUM(E18:E19)</f>
        <v>171</v>
      </c>
      <c r="F17" s="23">
        <f t="shared" ref="F17:P17" si="1">SUM(F18:F19)</f>
        <v>628</v>
      </c>
      <c r="G17" s="23">
        <f t="shared" si="1"/>
        <v>941</v>
      </c>
      <c r="H17" s="23">
        <f t="shared" si="1"/>
        <v>1367</v>
      </c>
      <c r="I17" s="23">
        <f t="shared" si="1"/>
        <v>1669</v>
      </c>
      <c r="J17" s="23">
        <f t="shared" si="1"/>
        <v>1765</v>
      </c>
      <c r="K17" s="23">
        <f t="shared" si="1"/>
        <v>2390</v>
      </c>
      <c r="L17" s="23">
        <f t="shared" si="1"/>
        <v>763</v>
      </c>
      <c r="M17" s="23">
        <f t="shared" si="1"/>
        <v>531</v>
      </c>
      <c r="N17" s="23">
        <f t="shared" si="1"/>
        <v>658</v>
      </c>
      <c r="O17" s="23">
        <f t="shared" si="1"/>
        <v>795</v>
      </c>
      <c r="P17" s="23">
        <f t="shared" si="1"/>
        <v>11991</v>
      </c>
      <c r="Q17" s="13"/>
    </row>
    <row r="18" spans="1:17" s="8" customFormat="1" ht="20.100000000000001" customHeight="1" x14ac:dyDescent="0.2">
      <c r="A18" s="7"/>
      <c r="B18" s="6"/>
      <c r="C18" s="6" t="s">
        <v>0</v>
      </c>
      <c r="D18" s="22">
        <v>6</v>
      </c>
      <c r="E18" s="23">
        <v>0</v>
      </c>
      <c r="F18" s="23">
        <v>4</v>
      </c>
      <c r="G18" s="23">
        <v>10</v>
      </c>
      <c r="H18" s="23">
        <v>18</v>
      </c>
      <c r="I18" s="23">
        <v>148</v>
      </c>
      <c r="J18" s="23">
        <v>361</v>
      </c>
      <c r="K18" s="23">
        <v>369</v>
      </c>
      <c r="L18" s="23">
        <v>85</v>
      </c>
      <c r="M18" s="23">
        <v>1</v>
      </c>
      <c r="N18" s="23">
        <v>2</v>
      </c>
      <c r="O18" s="23">
        <v>56</v>
      </c>
      <c r="P18" s="23">
        <v>1060</v>
      </c>
      <c r="Q18" s="13"/>
    </row>
    <row r="19" spans="1:17" s="8" customFormat="1" ht="19.5" customHeight="1" x14ac:dyDescent="0.2">
      <c r="A19" s="7"/>
      <c r="B19" s="6"/>
      <c r="C19" s="6" t="s">
        <v>5</v>
      </c>
      <c r="D19" s="22">
        <v>307</v>
      </c>
      <c r="E19" s="23">
        <v>171</v>
      </c>
      <c r="F19" s="23">
        <v>624</v>
      </c>
      <c r="G19" s="23">
        <v>931</v>
      </c>
      <c r="H19" s="23">
        <v>1349</v>
      </c>
      <c r="I19" s="23">
        <v>1521</v>
      </c>
      <c r="J19" s="23">
        <v>1404</v>
      </c>
      <c r="K19" s="23">
        <v>2021</v>
      </c>
      <c r="L19" s="23">
        <v>678</v>
      </c>
      <c r="M19" s="23">
        <v>530</v>
      </c>
      <c r="N19" s="23">
        <v>656</v>
      </c>
      <c r="O19" s="23">
        <v>739</v>
      </c>
      <c r="P19" s="23">
        <v>10931</v>
      </c>
      <c r="Q19" s="13"/>
    </row>
    <row r="20" spans="1:17" s="14" customFormat="1" ht="20.100000000000001" customHeight="1" x14ac:dyDescent="0.2">
      <c r="A20" s="32"/>
      <c r="B20" s="32"/>
      <c r="C20" s="15"/>
      <c r="D20" s="23"/>
      <c r="E20" s="23"/>
      <c r="F20" s="23"/>
      <c r="G20" s="23"/>
      <c r="H20" s="24"/>
      <c r="I20" s="23"/>
      <c r="J20" s="23"/>
      <c r="K20" s="23"/>
      <c r="L20" s="23"/>
      <c r="M20" s="23"/>
      <c r="N20" s="23"/>
      <c r="O20" s="23"/>
      <c r="P20" s="23"/>
    </row>
    <row r="21" spans="1:17" s="8" customFormat="1" ht="19.5" customHeight="1" x14ac:dyDescent="0.2">
      <c r="A21" s="19"/>
      <c r="B21" s="11" t="s">
        <v>27</v>
      </c>
      <c r="C21" s="12" t="s">
        <v>6</v>
      </c>
      <c r="D21" s="26">
        <f>SUM(D22:D23)</f>
        <v>716</v>
      </c>
      <c r="E21" s="26">
        <f>SUM(E22:E23)</f>
        <v>629</v>
      </c>
      <c r="F21" s="26">
        <f t="shared" ref="F21:P21" si="2">SUM(F22:F23)</f>
        <v>587</v>
      </c>
      <c r="G21" s="26">
        <f t="shared" si="2"/>
        <v>856</v>
      </c>
      <c r="H21" s="26">
        <f t="shared" si="2"/>
        <v>791</v>
      </c>
      <c r="I21" s="26">
        <f t="shared" si="2"/>
        <v>722</v>
      </c>
      <c r="J21" s="26">
        <f t="shared" si="2"/>
        <v>1802</v>
      </c>
      <c r="K21" s="26">
        <f t="shared" si="2"/>
        <v>2516</v>
      </c>
      <c r="L21" s="26">
        <f t="shared" si="2"/>
        <v>1016</v>
      </c>
      <c r="M21" s="26">
        <f t="shared" si="2"/>
        <v>855</v>
      </c>
      <c r="N21" s="26">
        <f t="shared" si="2"/>
        <v>629</v>
      </c>
      <c r="O21" s="26">
        <f t="shared" si="2"/>
        <v>1019</v>
      </c>
      <c r="P21" s="26">
        <f t="shared" si="2"/>
        <v>12138</v>
      </c>
      <c r="Q21" s="13"/>
    </row>
    <row r="22" spans="1:17" s="8" customFormat="1" ht="20.100000000000001" customHeight="1" x14ac:dyDescent="0.2">
      <c r="A22" s="19"/>
      <c r="B22" s="11"/>
      <c r="C22" s="11" t="s">
        <v>0</v>
      </c>
      <c r="D22" s="27">
        <v>19</v>
      </c>
      <c r="E22" s="26">
        <v>5</v>
      </c>
      <c r="F22" s="26">
        <v>43</v>
      </c>
      <c r="G22" s="26">
        <v>97</v>
      </c>
      <c r="H22" s="26">
        <v>6</v>
      </c>
      <c r="I22" s="26">
        <v>29</v>
      </c>
      <c r="J22" s="26">
        <v>507</v>
      </c>
      <c r="K22" s="26">
        <v>555</v>
      </c>
      <c r="L22" s="26">
        <v>183</v>
      </c>
      <c r="M22" s="26">
        <v>19</v>
      </c>
      <c r="N22" s="26">
        <v>19</v>
      </c>
      <c r="O22" s="26">
        <v>98</v>
      </c>
      <c r="P22" s="26">
        <v>1580</v>
      </c>
      <c r="Q22" s="13"/>
    </row>
    <row r="23" spans="1:17" s="8" customFormat="1" ht="19.5" customHeight="1" thickBot="1" x14ac:dyDescent="0.25">
      <c r="A23" s="28"/>
      <c r="B23" s="21"/>
      <c r="C23" s="21" t="s">
        <v>5</v>
      </c>
      <c r="D23" s="29">
        <v>697</v>
      </c>
      <c r="E23" s="30">
        <v>624</v>
      </c>
      <c r="F23" s="30">
        <v>544</v>
      </c>
      <c r="G23" s="30">
        <v>759</v>
      </c>
      <c r="H23" s="30">
        <v>785</v>
      </c>
      <c r="I23" s="30">
        <v>693</v>
      </c>
      <c r="J23" s="30">
        <v>1295</v>
      </c>
      <c r="K23" s="30">
        <v>1961</v>
      </c>
      <c r="L23" s="30">
        <v>833</v>
      </c>
      <c r="M23" s="30">
        <v>836</v>
      </c>
      <c r="N23" s="30">
        <v>610</v>
      </c>
      <c r="O23" s="30">
        <v>921</v>
      </c>
      <c r="P23" s="30">
        <v>10558</v>
      </c>
      <c r="Q23" s="13"/>
    </row>
    <row r="24" spans="1:17" ht="13.8" thickTop="1" x14ac:dyDescent="0.2"/>
    <row r="25" spans="1:17" x14ac:dyDescent="0.2">
      <c r="B25" s="16" t="s">
        <v>24</v>
      </c>
      <c r="C25" s="17"/>
      <c r="D25" s="17"/>
    </row>
    <row r="27" spans="1:17" x14ac:dyDescent="0.2">
      <c r="B27" s="20" t="s">
        <v>13</v>
      </c>
    </row>
  </sheetData>
  <mergeCells count="5">
    <mergeCell ref="A20:B20"/>
    <mergeCell ref="A8:B8"/>
    <mergeCell ref="A4:B4"/>
    <mergeCell ref="A12:B12"/>
    <mergeCell ref="A16:B16"/>
  </mergeCells>
  <phoneticPr fontId="2"/>
  <pageMargins left="0.98425196850393704" right="0.62992125984251968" top="0.78740157480314965" bottom="0.55118110236220474" header="0.39370078740157483" footer="0.51181102362204722"/>
  <pageSetup paperSize="9" scale="91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６－6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</dc:creator>
  <cp:lastModifiedBy>seven</cp:lastModifiedBy>
  <cp:lastPrinted>2021-02-02T00:20:37Z</cp:lastPrinted>
  <dcterms:created xsi:type="dcterms:W3CDTF">1998-06-04T02:00:56Z</dcterms:created>
  <dcterms:modified xsi:type="dcterms:W3CDTF">2023-01-23T05:56:41Z</dcterms:modified>
</cp:coreProperties>
</file>