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3情報統計係\04国勢調査及び他の部課の所管に属さない統計\01 統計\02-01斑鳩町　　統計資料\●統計資料データ\令和05年度版　斑鳩町統計資料\02_取りまとめデータ\"/>
    </mc:Choice>
  </mc:AlternateContent>
  <bookViews>
    <workbookView xWindow="1008" yWindow="708" windowWidth="12300" windowHeight="9060"/>
  </bookViews>
  <sheets>
    <sheet name="８－１" sheetId="3" r:id="rId1"/>
  </sheets>
  <calcPr calcId="162913"/>
</workbook>
</file>

<file path=xl/calcChain.xml><?xml version="1.0" encoding="utf-8"?>
<calcChain xmlns="http://schemas.openxmlformats.org/spreadsheetml/2006/main">
  <c r="C10" i="3" l="1"/>
  <c r="E10" i="3" s="1"/>
  <c r="D10" i="3"/>
  <c r="F10" i="3"/>
  <c r="G10" i="3"/>
</calcChain>
</file>

<file path=xl/sharedStrings.xml><?xml version="1.0" encoding="utf-8"?>
<sst xmlns="http://schemas.openxmlformats.org/spreadsheetml/2006/main" count="18" uniqueCount="18">
  <si>
    <t>橋梁</t>
    <rPh sb="0" eb="2">
      <t>キョウリョウ</t>
    </rPh>
    <phoneticPr fontId="1"/>
  </si>
  <si>
    <t>道路</t>
    <rPh sb="0" eb="2">
      <t>ドウロ</t>
    </rPh>
    <phoneticPr fontId="1"/>
  </si>
  <si>
    <t>総延長（ｍ）</t>
    <rPh sb="0" eb="3">
      <t>ソウエンチョウ</t>
    </rPh>
    <phoneticPr fontId="1"/>
  </si>
  <si>
    <t>舗装延長（ｍ）</t>
    <rPh sb="0" eb="4">
      <t>ホソウエンチョウ</t>
    </rPh>
    <phoneticPr fontId="1"/>
  </si>
  <si>
    <t>舗装率（％）</t>
    <rPh sb="0" eb="2">
      <t>ホソウ</t>
    </rPh>
    <rPh sb="2" eb="3">
      <t>リツ</t>
    </rPh>
    <phoneticPr fontId="1"/>
  </si>
  <si>
    <t>総延長（ｍ）</t>
    <rPh sb="0" eb="3">
      <t>ソウエンチョウ</t>
    </rPh>
    <phoneticPr fontId="1"/>
  </si>
  <si>
    <t>国道</t>
    <rPh sb="0" eb="2">
      <t>コクドウ</t>
    </rPh>
    <phoneticPr fontId="1"/>
  </si>
  <si>
    <t>総数</t>
    <rPh sb="0" eb="2">
      <t>ソウスウ</t>
    </rPh>
    <phoneticPr fontId="1"/>
  </si>
  <si>
    <t>主要地方道</t>
    <rPh sb="0" eb="2">
      <t>シュヨウ</t>
    </rPh>
    <rPh sb="2" eb="4">
      <t>チホウ</t>
    </rPh>
    <rPh sb="4" eb="5">
      <t>ドウ</t>
    </rPh>
    <phoneticPr fontId="1"/>
  </si>
  <si>
    <t>一般県道</t>
    <rPh sb="0" eb="2">
      <t>イッパン</t>
    </rPh>
    <rPh sb="2" eb="4">
      <t>ケンドウ</t>
    </rPh>
    <phoneticPr fontId="1"/>
  </si>
  <si>
    <t>町道</t>
    <rPh sb="0" eb="2">
      <t>チョウドウ</t>
    </rPh>
    <phoneticPr fontId="1"/>
  </si>
  <si>
    <t>合計</t>
    <rPh sb="0" eb="2">
      <t>ゴウケイ</t>
    </rPh>
    <phoneticPr fontId="1"/>
  </si>
  <si>
    <t>県
道</t>
    <rPh sb="0" eb="5">
      <t>ケンドウ</t>
    </rPh>
    <phoneticPr fontId="1"/>
  </si>
  <si>
    <t>国・県町道別</t>
    <rPh sb="0" eb="1">
      <t>クニ</t>
    </rPh>
    <rPh sb="2" eb="3">
      <t>ケン</t>
    </rPh>
    <rPh sb="3" eb="5">
      <t>チョウドウ</t>
    </rPh>
    <rPh sb="5" eb="6">
      <t>ベツ</t>
    </rPh>
    <phoneticPr fontId="1"/>
  </si>
  <si>
    <t>８－１　道　路　の　現　況　</t>
    <rPh sb="4" eb="7">
      <t>ドウロ</t>
    </rPh>
    <rPh sb="10" eb="13">
      <t>ゲンキョウ</t>
    </rPh>
    <phoneticPr fontId="1"/>
  </si>
  <si>
    <t>個数（個）</t>
    <rPh sb="0" eb="1">
      <t>コ</t>
    </rPh>
    <rPh sb="1" eb="2">
      <t>コスウ</t>
    </rPh>
    <rPh sb="3" eb="4">
      <t>コ</t>
    </rPh>
    <phoneticPr fontId="1"/>
  </si>
  <si>
    <t>資料：奈良国道事務所、郡山土木事務所、都市建設部　建設農林課</t>
    <rPh sb="0" eb="2">
      <t>シリョウ</t>
    </rPh>
    <rPh sb="3" eb="5">
      <t>ナラ</t>
    </rPh>
    <rPh sb="5" eb="7">
      <t>コクドウ</t>
    </rPh>
    <rPh sb="7" eb="10">
      <t>コウジジムショ</t>
    </rPh>
    <rPh sb="11" eb="13">
      <t>コオリヤマ</t>
    </rPh>
    <rPh sb="13" eb="15">
      <t>ドボク</t>
    </rPh>
    <rPh sb="15" eb="18">
      <t>コウジジムショ</t>
    </rPh>
    <rPh sb="19" eb="24">
      <t>トシケンセツブ</t>
    </rPh>
    <rPh sb="25" eb="27">
      <t>ケンセツ</t>
    </rPh>
    <rPh sb="27" eb="29">
      <t>ノウリン</t>
    </rPh>
    <rPh sb="29" eb="30">
      <t>カ</t>
    </rPh>
    <phoneticPr fontId="1"/>
  </si>
  <si>
    <t>（令和5年3月31日現在）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</si>
</sst>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\ ##0_ ;_ * \-#\ ##0_ ;_ * &quot;-&quot;_ ;_ @_ "/>
  </numFmts>
  <fonts count="10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176" fontId="3" fillId="0" borderId="1" xfId="0" applyNumberFormat="1" applyFont="1" applyBorder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Continuous"/>
    </xf>
    <xf numFmtId="0" fontId="5" fillId="0" borderId="0" xfId="0" applyFont="1"/>
    <xf numFmtId="0" fontId="2" fillId="0" borderId="0" xfId="0" applyFont="1" applyAlignment="1"/>
    <xf numFmtId="0" fontId="0" fillId="0" borderId="0" xfId="0" applyAlignment="1"/>
    <xf numFmtId="0" fontId="3" fillId="0" borderId="0" xfId="0" applyFont="1" applyBorder="1" applyAlignment="1">
      <alignment horizontal="distributed"/>
    </xf>
    <xf numFmtId="176" fontId="3" fillId="0" borderId="0" xfId="0" applyNumberFormat="1" applyFont="1" applyBorder="1"/>
    <xf numFmtId="0" fontId="2" fillId="0" borderId="3" xfId="0" applyFont="1" applyBorder="1" applyAlignment="1">
      <alignment horizontal="distributed" vertical="center" justifyLastLine="1"/>
    </xf>
    <xf numFmtId="0" fontId="6" fillId="0" borderId="0" xfId="0" applyFont="1" applyAlignment="1"/>
    <xf numFmtId="0" fontId="0" fillId="0" borderId="0" xfId="0" applyFont="1"/>
    <xf numFmtId="0" fontId="3" fillId="0" borderId="0" xfId="0" applyFont="1"/>
    <xf numFmtId="0" fontId="7" fillId="0" borderId="0" xfId="0" applyFont="1"/>
    <xf numFmtId="0" fontId="8" fillId="0" borderId="0" xfId="0" applyFont="1"/>
    <xf numFmtId="176" fontId="9" fillId="0" borderId="0" xfId="0" applyNumberFormat="1" applyFont="1"/>
    <xf numFmtId="176" fontId="9" fillId="0" borderId="0" xfId="0" applyNumberFormat="1" applyFont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indent="1"/>
    </xf>
    <xf numFmtId="0" fontId="2" fillId="0" borderId="2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  <xf numFmtId="0" fontId="2" fillId="0" borderId="14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15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justifyLastLine="1"/>
    </xf>
    <xf numFmtId="0" fontId="3" fillId="0" borderId="16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tabSelected="1" workbookViewId="0">
      <selection activeCell="G5" sqref="G5"/>
    </sheetView>
  </sheetViews>
  <sheetFormatPr defaultRowHeight="13.2" x14ac:dyDescent="0.2"/>
  <cols>
    <col min="1" max="1" width="5.88671875" style="8" customWidth="1"/>
    <col min="2" max="2" width="11.21875" style="8" customWidth="1"/>
    <col min="3" max="7" width="14.109375" customWidth="1"/>
  </cols>
  <sheetData>
    <row r="1" spans="1:10" s="6" customFormat="1" ht="17.25" customHeight="1" x14ac:dyDescent="0.2">
      <c r="A1" s="12" t="s">
        <v>14</v>
      </c>
      <c r="B1" s="5"/>
      <c r="C1" s="5"/>
      <c r="D1" s="5"/>
      <c r="E1" s="5"/>
      <c r="F1" s="5"/>
      <c r="G1" s="5"/>
    </row>
    <row r="2" spans="1:10" s="4" customFormat="1" ht="28.5" customHeight="1" thickBot="1" x14ac:dyDescent="0.2">
      <c r="A2" s="3"/>
      <c r="B2" s="3"/>
      <c r="G2" s="19" t="s">
        <v>17</v>
      </c>
    </row>
    <row r="3" spans="1:10" ht="24.9" customHeight="1" thickTop="1" x14ac:dyDescent="0.2">
      <c r="A3" s="23" t="s">
        <v>13</v>
      </c>
      <c r="B3" s="34"/>
      <c r="C3" s="24" t="s">
        <v>1</v>
      </c>
      <c r="D3" s="32"/>
      <c r="E3" s="33"/>
      <c r="F3" s="24" t="s">
        <v>0</v>
      </c>
      <c r="G3" s="32"/>
      <c r="H3" s="1"/>
      <c r="I3" s="1"/>
      <c r="J3" s="1"/>
    </row>
    <row r="4" spans="1:10" ht="24.9" customHeight="1" x14ac:dyDescent="0.2">
      <c r="A4" s="35"/>
      <c r="B4" s="36"/>
      <c r="C4" s="21" t="s">
        <v>2</v>
      </c>
      <c r="D4" s="21" t="s">
        <v>3</v>
      </c>
      <c r="E4" s="21" t="s">
        <v>4</v>
      </c>
      <c r="F4" s="21" t="s">
        <v>15</v>
      </c>
      <c r="G4" s="11" t="s">
        <v>5</v>
      </c>
      <c r="H4" s="1"/>
      <c r="I4" s="1"/>
      <c r="J4" s="1"/>
    </row>
    <row r="5" spans="1:10" s="13" customFormat="1" ht="24.9" customHeight="1" x14ac:dyDescent="0.2">
      <c r="A5" s="25" t="s">
        <v>6</v>
      </c>
      <c r="B5" s="31"/>
      <c r="C5" s="17">
        <v>6975</v>
      </c>
      <c r="D5" s="17">
        <v>6975</v>
      </c>
      <c r="E5" s="17">
        <v>100</v>
      </c>
      <c r="F5" s="17">
        <v>5</v>
      </c>
      <c r="G5" s="17">
        <v>190</v>
      </c>
      <c r="H5" s="1"/>
      <c r="I5" s="1"/>
      <c r="J5" s="1"/>
    </row>
    <row r="6" spans="1:10" s="13" customFormat="1" ht="24.9" customHeight="1" x14ac:dyDescent="0.2">
      <c r="A6" s="28" t="s">
        <v>12</v>
      </c>
      <c r="B6" s="21" t="s">
        <v>7</v>
      </c>
      <c r="C6" s="17">
        <v>7364</v>
      </c>
      <c r="D6" s="17">
        <v>7364</v>
      </c>
      <c r="E6" s="17">
        <v>100</v>
      </c>
      <c r="F6" s="17">
        <v>8</v>
      </c>
      <c r="G6" s="17">
        <v>481</v>
      </c>
      <c r="H6" s="1"/>
      <c r="I6" s="1"/>
      <c r="J6" s="1"/>
    </row>
    <row r="7" spans="1:10" s="13" customFormat="1" ht="24.9" customHeight="1" x14ac:dyDescent="0.2">
      <c r="A7" s="29"/>
      <c r="B7" s="21" t="s">
        <v>8</v>
      </c>
      <c r="C7" s="17">
        <v>3473</v>
      </c>
      <c r="D7" s="17">
        <v>3473</v>
      </c>
      <c r="E7" s="17">
        <v>100</v>
      </c>
      <c r="F7" s="17">
        <v>6</v>
      </c>
      <c r="G7" s="17">
        <v>474</v>
      </c>
      <c r="H7" s="1"/>
      <c r="I7" s="1"/>
      <c r="J7" s="1"/>
    </row>
    <row r="8" spans="1:10" s="13" customFormat="1" ht="24.9" customHeight="1" x14ac:dyDescent="0.2">
      <c r="A8" s="30"/>
      <c r="B8" s="21" t="s">
        <v>9</v>
      </c>
      <c r="C8" s="18">
        <v>3891</v>
      </c>
      <c r="D8" s="18">
        <v>3891</v>
      </c>
      <c r="E8" s="18">
        <v>100</v>
      </c>
      <c r="F8" s="18">
        <v>2</v>
      </c>
      <c r="G8" s="18">
        <v>7</v>
      </c>
      <c r="H8" s="1"/>
      <c r="I8" s="1"/>
      <c r="J8" s="1"/>
    </row>
    <row r="9" spans="1:10" s="13" customFormat="1" ht="24.9" customHeight="1" x14ac:dyDescent="0.2">
      <c r="A9" s="27" t="s">
        <v>10</v>
      </c>
      <c r="B9" s="26"/>
      <c r="C9" s="18">
        <v>141958</v>
      </c>
      <c r="D9" s="18">
        <v>120286</v>
      </c>
      <c r="E9" s="18">
        <v>84.733512729117066</v>
      </c>
      <c r="F9" s="18">
        <v>71</v>
      </c>
      <c r="G9" s="18">
        <v>795</v>
      </c>
      <c r="H9" s="1"/>
      <c r="I9" s="16"/>
      <c r="J9" s="1"/>
    </row>
    <row r="10" spans="1:10" s="15" customFormat="1" ht="24.9" customHeight="1" thickBot="1" x14ac:dyDescent="0.25">
      <c r="A10" s="37" t="s">
        <v>11</v>
      </c>
      <c r="B10" s="22"/>
      <c r="C10" s="2">
        <f>C5+C6+C9</f>
        <v>156297</v>
      </c>
      <c r="D10" s="2">
        <f>D5+D6+D9</f>
        <v>134625</v>
      </c>
      <c r="E10" s="2">
        <f t="shared" ref="E10" si="0">D10/C10*100</f>
        <v>86.13409086546767</v>
      </c>
      <c r="F10" s="2">
        <f>F5+F6+F9</f>
        <v>84</v>
      </c>
      <c r="G10" s="2">
        <f>G5+G6+G9</f>
        <v>1466</v>
      </c>
      <c r="H10" s="14"/>
      <c r="I10" s="14"/>
      <c r="J10" s="14"/>
    </row>
    <row r="11" spans="1:10" ht="25.5" customHeight="1" thickTop="1" x14ac:dyDescent="0.2">
      <c r="A11" s="9"/>
      <c r="B11" s="9"/>
      <c r="C11" s="10"/>
      <c r="D11" s="10"/>
      <c r="E11" s="10"/>
      <c r="F11" s="10"/>
      <c r="G11" s="10"/>
      <c r="H11" s="1"/>
      <c r="I11" s="1"/>
      <c r="J11" s="1"/>
    </row>
    <row r="12" spans="1:10" s="4" customFormat="1" ht="13.5" customHeight="1" x14ac:dyDescent="0.15">
      <c r="A12" s="20" t="s">
        <v>16</v>
      </c>
      <c r="B12" s="3"/>
    </row>
    <row r="13" spans="1:10" x14ac:dyDescent="0.2">
      <c r="A13" s="7"/>
      <c r="B13" s="7"/>
      <c r="C13" s="1"/>
      <c r="D13" s="1"/>
      <c r="E13" s="1"/>
      <c r="F13" s="1"/>
      <c r="G13" s="1"/>
      <c r="H13" s="1"/>
      <c r="I13" s="1"/>
      <c r="J13" s="1"/>
    </row>
  </sheetData>
  <mergeCells count="7">
    <mergeCell ref="A10:B10"/>
    <mergeCell ref="A3:B4"/>
    <mergeCell ref="C3:E3"/>
    <mergeCell ref="F3:G3"/>
    <mergeCell ref="A5:B5"/>
    <mergeCell ref="A6:A8"/>
    <mergeCell ref="A9:B9"/>
  </mergeCells>
  <phoneticPr fontId="1"/>
  <pageMargins left="0.6692913385826772" right="0.6692913385826772" top="0.98425196850393704" bottom="0.59055118110236227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８－１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seven</cp:lastModifiedBy>
  <cp:lastPrinted>2022-11-24T09:27:17Z</cp:lastPrinted>
  <dcterms:created xsi:type="dcterms:W3CDTF">1998-02-18T02:57:21Z</dcterms:created>
  <dcterms:modified xsi:type="dcterms:W3CDTF">2023-12-05T03:48:55Z</dcterms:modified>
</cp:coreProperties>
</file>