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2" windowWidth="12300" windowHeight="9060"/>
  </bookViews>
  <sheets>
    <sheet name="１０－８" sheetId="1" r:id="rId1"/>
  </sheets>
  <calcPr calcId="162913"/>
</workbook>
</file>

<file path=xl/calcChain.xml><?xml version="1.0" encoding="utf-8"?>
<calcChain xmlns="http://schemas.openxmlformats.org/spreadsheetml/2006/main">
  <c r="C25" i="1" l="1"/>
  <c r="C26" i="1"/>
  <c r="C27" i="1"/>
  <c r="C28" i="1"/>
  <c r="C29" i="1"/>
  <c r="C19" i="1"/>
  <c r="C20" i="1"/>
  <c r="C21" i="1"/>
  <c r="C22" i="1"/>
  <c r="C23" i="1"/>
  <c r="C13" i="1"/>
  <c r="C14" i="1"/>
  <c r="C15" i="1"/>
  <c r="C16" i="1"/>
  <c r="C17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<sst xmlns="http://schemas.openxmlformats.org/spreadsheetml/2006/main" count="52" uniqueCount="32">
  <si>
    <t>年度別</t>
    <rPh sb="0" eb="2">
      <t>ネンド</t>
    </rPh>
    <rPh sb="2" eb="3">
      <t>ベツ</t>
    </rPh>
    <phoneticPr fontId="1"/>
  </si>
  <si>
    <t>総数</t>
    <rPh sb="0" eb="2">
      <t>ソウスウ</t>
    </rPh>
    <phoneticPr fontId="1"/>
  </si>
  <si>
    <t>総記</t>
    <rPh sb="0" eb="2">
      <t>ソウキ</t>
    </rPh>
    <phoneticPr fontId="1"/>
  </si>
  <si>
    <t>哲学・宗教</t>
    <rPh sb="0" eb="2">
      <t>テツガク</t>
    </rPh>
    <rPh sb="3" eb="5">
      <t>シュウキョウ</t>
    </rPh>
    <phoneticPr fontId="1"/>
  </si>
  <si>
    <t>歴史・地理</t>
    <rPh sb="0" eb="2">
      <t>レキシ</t>
    </rPh>
    <rPh sb="3" eb="5">
      <t>チリ</t>
    </rPh>
    <phoneticPr fontId="1"/>
  </si>
  <si>
    <t>社会科学</t>
    <rPh sb="0" eb="4">
      <t>シャカイカガク</t>
    </rPh>
    <phoneticPr fontId="1"/>
  </si>
  <si>
    <t>自然科学</t>
    <rPh sb="0" eb="4">
      <t>シゼンカガク</t>
    </rPh>
    <phoneticPr fontId="1"/>
  </si>
  <si>
    <t>工業・家                     事・技術</t>
    <rPh sb="0" eb="2">
      <t>コウギョウ</t>
    </rPh>
    <rPh sb="3" eb="4">
      <t>イエ</t>
    </rPh>
    <rPh sb="25" eb="26">
      <t>ジ</t>
    </rPh>
    <rPh sb="27" eb="29">
      <t>ギジュツ</t>
    </rPh>
    <phoneticPr fontId="1"/>
  </si>
  <si>
    <t>産業</t>
    <rPh sb="0" eb="2">
      <t>サンギョウ</t>
    </rPh>
    <phoneticPr fontId="1"/>
  </si>
  <si>
    <t>芸術</t>
    <rPh sb="0" eb="2">
      <t>ゲイジュツ</t>
    </rPh>
    <phoneticPr fontId="1"/>
  </si>
  <si>
    <t>語学</t>
    <rPh sb="0" eb="2">
      <t>ゴガク</t>
    </rPh>
    <phoneticPr fontId="1"/>
  </si>
  <si>
    <t>文学</t>
    <rPh sb="0" eb="2">
      <t>ブンガク</t>
    </rPh>
    <phoneticPr fontId="1"/>
  </si>
  <si>
    <t>その他</t>
    <rPh sb="0" eb="3">
      <t>ソノタ</t>
    </rPh>
    <phoneticPr fontId="1"/>
  </si>
  <si>
    <t>児童図書</t>
    <rPh sb="0" eb="2">
      <t>ジドウ</t>
    </rPh>
    <rPh sb="2" eb="4">
      <t>トショ</t>
    </rPh>
    <phoneticPr fontId="1"/>
  </si>
  <si>
    <t>平成</t>
  </si>
  <si>
    <t xml:space="preserve">    </t>
    <phoneticPr fontId="1"/>
  </si>
  <si>
    <t>　　　　</t>
    <phoneticPr fontId="1"/>
  </si>
  <si>
    <t xml:space="preserve"> 資料：教育委員会生涯学習課</t>
    <rPh sb="1" eb="3">
      <t>シリョウ</t>
    </rPh>
    <rPh sb="4" eb="9">
      <t>キョウイクイインカイ</t>
    </rPh>
    <rPh sb="9" eb="14">
      <t>ショウガイガクシュウカ</t>
    </rPh>
    <phoneticPr fontId="1"/>
  </si>
  <si>
    <t xml:space="preserve">１０－８  図  書  館  の  蔵　書　数       </t>
    <rPh sb="18" eb="21">
      <t>ゾウショ</t>
    </rPh>
    <rPh sb="22" eb="23">
      <t>スウ</t>
    </rPh>
    <phoneticPr fontId="1"/>
  </si>
  <si>
    <t>平成</t>
    <rPh sb="0" eb="2">
      <t>ヘイセイ</t>
    </rPh>
    <phoneticPr fontId="1"/>
  </si>
  <si>
    <t>東公民館</t>
    <rPh sb="0" eb="1">
      <t>ヒガシ</t>
    </rPh>
    <rPh sb="1" eb="4">
      <t>コウミンカン</t>
    </rPh>
    <phoneticPr fontId="1"/>
  </si>
  <si>
    <t>西公民館</t>
    <rPh sb="0" eb="1">
      <t>ニシ</t>
    </rPh>
    <rPh sb="1" eb="4">
      <t>コウミンカン</t>
    </rPh>
    <phoneticPr fontId="1"/>
  </si>
  <si>
    <t>（単位　冊）</t>
    <rPh sb="1" eb="3">
      <t>タンイ</t>
    </rPh>
    <rPh sb="4" eb="5">
      <t>サツ</t>
    </rPh>
    <phoneticPr fontId="1"/>
  </si>
  <si>
    <t>町立図書館</t>
    <rPh sb="0" eb="1">
      <t>チョウ</t>
    </rPh>
    <rPh sb="1" eb="2">
      <t>リツ</t>
    </rPh>
    <rPh sb="2" eb="5">
      <t>トショカン</t>
    </rPh>
    <phoneticPr fontId="1"/>
  </si>
  <si>
    <t>中央公民館</t>
    <rPh sb="0" eb="2">
      <t>チュウオウ</t>
    </rPh>
    <rPh sb="2" eb="4">
      <t>コウミン</t>
    </rPh>
    <rPh sb="4" eb="5">
      <t>カン</t>
    </rPh>
    <phoneticPr fontId="1"/>
  </si>
  <si>
    <t>30年度</t>
    <rPh sb="2" eb="4">
      <t>１３ネンド</t>
    </rPh>
    <phoneticPr fontId="1"/>
  </si>
  <si>
    <t>令和</t>
    <rPh sb="0" eb="1">
      <t>レイ</t>
    </rPh>
    <rPh sb="1" eb="2">
      <t>ワ</t>
    </rPh>
    <phoneticPr fontId="1"/>
  </si>
  <si>
    <t>元年度</t>
    <rPh sb="0" eb="1">
      <t>ゲン</t>
    </rPh>
    <rPh sb="1" eb="3">
      <t>１３ネンド</t>
    </rPh>
    <phoneticPr fontId="1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</si>
  <si>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</si>
  <si>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2年度</t>
    <rPh sb="1" eb="3">
      <t>１３ネンド</t>
    </rPh>
    <phoneticPr fontId="1"/>
  </si>
  <si>
    <t>3年度</t>
    <rPh sb="1" eb="3">
      <t>１３ネンド</t>
    </rPh>
    <phoneticPr fontId="1"/>
  </si>
  <si>
    <t>4年度</t>
    <rPh sb="1" eb="3">
      <t>１３ネンド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</si>
</sst>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\ \-#\ ###\ ##0;_ * &quot;-&quot;_ ;_ @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Border="1"/>
    <xf numFmtId="0" fontId="2" fillId="0" borderId="1" xfId="0" applyFont="1" applyBorder="1" applyAlignment="1">
      <alignment horizontal="distributed" justifyLastLine="1"/>
    </xf>
    <xf numFmtId="176" fontId="2" fillId="0" borderId="0" xfId="0" applyNumberFormat="1" applyFont="1" applyBorder="1"/>
    <xf numFmtId="176" fontId="2" fillId="0" borderId="0" xfId="0" applyNumberFormat="1" applyFont="1"/>
    <xf numFmtId="176" fontId="2" fillId="0" borderId="0" xfId="0" applyNumberFormat="1" applyFont="1" applyBorder="1" applyAlignment="1">
      <alignment horizontal="right"/>
    </xf>
    <xf numFmtId="176" fontId="7" fillId="0" borderId="0" xfId="0" applyNumberFormat="1" applyFont="1" applyBorder="1"/>
    <xf numFmtId="176" fontId="7" fillId="0" borderId="0" xfId="0" applyNumberFormat="1" applyFont="1"/>
    <xf numFmtId="0" fontId="7" fillId="0" borderId="1" xfId="0" applyFont="1" applyBorder="1" applyAlignment="1">
      <alignment horizontal="distributed" justifyLastLine="1"/>
    </xf>
    <xf numFmtId="176" fontId="7" fillId="0" borderId="2" xfId="0" applyNumberFormat="1" applyFont="1" applyBorder="1"/>
    <xf numFmtId="176" fontId="7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horizontal="distributed" justifyLastLine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176" fontId="10" fillId="0" borderId="0" xfId="0" applyNumberFormat="1" applyFont="1"/>
    <xf numFmtId="0" fontId="2" fillId="0" borderId="0" xfId="0" applyFont="1" applyBorder="1" applyAlignment="1">
      <alignment horizontal="distributed" justifyLastLine="1"/>
    </xf>
    <xf numFmtId="0" fontId="7" fillId="0" borderId="0" xfId="0" applyFont="1" applyBorder="1" applyAlignment="1">
      <alignment horizontal="distributed" justifyLastLine="1"/>
    </xf>
    <xf numFmtId="0" fontId="7" fillId="0" borderId="2" xfId="0" applyFont="1" applyBorder="1" applyAlignment="1">
      <alignment horizontal="distributed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7" fillId="0" borderId="9" xfId="0" applyFont="1" applyBorder="1" applyAlignment="1">
      <alignment horizontal="distributed"/>
    </xf>
    <xf numFmtId="0" fontId="7" fillId="0" borderId="12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1" xfId="0" applyFont="1" applyBorder="1" applyAlignment="1">
      <alignment horizontal="distributed"/>
    </xf>
    <xf numFmtId="0" fontId="0" fillId="0" borderId="4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wrapText="1" justifyLastLine="1"/>
    </xf>
    <xf numFmtId="0" fontId="8" fillId="0" borderId="0" xfId="0" applyFont="1" applyAlignment="1">
      <alignment horizontal="distributed" justifyLastLine="1"/>
    </xf>
    <xf numFmtId="0" fontId="7" fillId="0" borderId="8" xfId="0" applyFont="1" applyBorder="1" applyAlignment="1">
      <alignment horizontal="distributed" justifyLastLine="1"/>
    </xf>
    <xf numFmtId="0" fontId="8" fillId="0" borderId="9" xfId="0" applyFont="1" applyBorder="1" applyAlignment="1">
      <alignment horizontal="distributed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zoomScaleSheetLayoutView="100" workbookViewId="0"/>
  </sheetViews>
  <sheetFormatPr defaultRowHeight="13.2" x14ac:dyDescent="0.2"/>
  <cols>
    <col min="1" max="1" width="4.88671875" customWidth="1"/>
    <col min="2" max="2" width="8.33203125" customWidth="1"/>
    <col min="3" max="15" width="8.88671875" customWidth="1"/>
  </cols>
  <sheetData>
    <row r="1" spans="1:16" ht="22.5" customHeight="1" x14ac:dyDescent="0.2">
      <c r="A1" s="4" t="s">
        <v>18</v>
      </c>
      <c r="B1" s="4"/>
      <c r="C1" s="4"/>
      <c r="D1" s="4"/>
      <c r="E1" s="4"/>
      <c r="F1" s="4"/>
      <c r="G1" s="4"/>
      <c r="H1" s="5"/>
      <c r="I1" s="4" t="s">
        <v>15</v>
      </c>
      <c r="J1" s="4"/>
      <c r="K1" s="4"/>
      <c r="L1" s="4"/>
      <c r="M1" s="4"/>
      <c r="N1" s="4"/>
      <c r="O1" s="4"/>
      <c r="P1" s="1"/>
    </row>
    <row r="2" spans="1:16" s="1" customFormat="1" ht="13.5" customHeight="1" x14ac:dyDescent="0.15">
      <c r="I2" s="28"/>
      <c r="J2" s="29" t="s">
        <v>16</v>
      </c>
      <c r="O2" s="30" t="s">
        <v>28</v>
      </c>
    </row>
    <row r="3" spans="1:16" s="1" customFormat="1" ht="13.5" customHeight="1" thickBot="1" x14ac:dyDescent="0.2">
      <c r="I3" s="28"/>
      <c r="J3" s="29"/>
      <c r="O3" s="30" t="s">
        <v>22</v>
      </c>
    </row>
    <row r="4" spans="1:16" ht="20.100000000000001" customHeight="1" thickTop="1" x14ac:dyDescent="0.2">
      <c r="A4" s="35" t="s">
        <v>0</v>
      </c>
      <c r="B4" s="43"/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3" t="s">
        <v>6</v>
      </c>
      <c r="I4" s="37" t="s">
        <v>7</v>
      </c>
      <c r="J4" s="35" t="s">
        <v>8</v>
      </c>
      <c r="K4" s="31" t="s">
        <v>9</v>
      </c>
      <c r="L4" s="31" t="s">
        <v>10</v>
      </c>
      <c r="M4" s="31" t="s">
        <v>11</v>
      </c>
      <c r="N4" s="31" t="s">
        <v>12</v>
      </c>
      <c r="O4" s="33" t="s">
        <v>13</v>
      </c>
      <c r="P4" s="9"/>
    </row>
    <row r="5" spans="1:16" ht="20.100000000000001" customHeight="1" x14ac:dyDescent="0.2">
      <c r="A5" s="44"/>
      <c r="B5" s="45"/>
      <c r="C5" s="32"/>
      <c r="D5" s="32"/>
      <c r="E5" s="32"/>
      <c r="F5" s="32"/>
      <c r="G5" s="32"/>
      <c r="H5" s="34"/>
      <c r="I5" s="38"/>
      <c r="J5" s="36"/>
      <c r="K5" s="32"/>
      <c r="L5" s="32"/>
      <c r="M5" s="32"/>
      <c r="N5" s="32"/>
      <c r="O5" s="34"/>
      <c r="P5" s="9"/>
    </row>
    <row r="6" spans="1:16" s="21" customFormat="1" ht="18" customHeight="1" x14ac:dyDescent="0.2">
      <c r="A6" s="39" t="s">
        <v>23</v>
      </c>
      <c r="B6" s="40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20"/>
    </row>
    <row r="7" spans="1:16" s="23" customFormat="1" ht="18" customHeight="1" x14ac:dyDescent="0.2">
      <c r="A7" s="25" t="s">
        <v>14</v>
      </c>
      <c r="B7" s="10" t="s">
        <v>25</v>
      </c>
      <c r="C7" s="11">
        <f>SUM(D7:O7)</f>
        <v>172451</v>
      </c>
      <c r="D7" s="11">
        <v>3461</v>
      </c>
      <c r="E7" s="11">
        <v>4535</v>
      </c>
      <c r="F7" s="11">
        <v>11564</v>
      </c>
      <c r="G7" s="11">
        <v>16267</v>
      </c>
      <c r="H7" s="11">
        <v>7904</v>
      </c>
      <c r="I7" s="11">
        <v>10227</v>
      </c>
      <c r="J7" s="11">
        <v>4132</v>
      </c>
      <c r="K7" s="11">
        <v>11475</v>
      </c>
      <c r="L7" s="11">
        <v>1775</v>
      </c>
      <c r="M7" s="11">
        <v>29164</v>
      </c>
      <c r="N7" s="11">
        <v>31205</v>
      </c>
      <c r="O7" s="11">
        <v>40742</v>
      </c>
      <c r="P7" s="22"/>
    </row>
    <row r="8" spans="1:16" s="23" customFormat="1" ht="18" customHeight="1" x14ac:dyDescent="0.2">
      <c r="A8" s="25" t="s">
        <v>26</v>
      </c>
      <c r="B8" s="10" t="s">
        <v>27</v>
      </c>
      <c r="C8" s="11">
        <f>SUM(D8:O8)</f>
        <v>172376</v>
      </c>
      <c r="D8" s="11">
        <v>3455</v>
      </c>
      <c r="E8" s="11">
        <v>4494</v>
      </c>
      <c r="F8" s="11">
        <v>11485</v>
      </c>
      <c r="G8" s="11">
        <v>16166</v>
      </c>
      <c r="H8" s="11">
        <v>7906</v>
      </c>
      <c r="I8" s="11">
        <v>10226</v>
      </c>
      <c r="J8" s="11">
        <v>4103</v>
      </c>
      <c r="K8" s="11">
        <v>11411</v>
      </c>
      <c r="L8" s="11">
        <v>1756</v>
      </c>
      <c r="M8" s="11">
        <v>28856</v>
      </c>
      <c r="N8" s="11">
        <v>31618</v>
      </c>
      <c r="O8" s="11">
        <v>40900</v>
      </c>
      <c r="P8" s="22"/>
    </row>
    <row r="9" spans="1:16" s="23" customFormat="1" ht="18" customHeight="1" x14ac:dyDescent="0.2">
      <c r="A9" s="25"/>
      <c r="B9" s="10" t="s">
        <v>29</v>
      </c>
      <c r="C9" s="11">
        <f>SUM(D9:O9)</f>
        <v>172496</v>
      </c>
      <c r="D9" s="11">
        <v>3376</v>
      </c>
      <c r="E9" s="11">
        <v>4427</v>
      </c>
      <c r="F9" s="11">
        <v>11317</v>
      </c>
      <c r="G9" s="11">
        <v>16064</v>
      </c>
      <c r="H9" s="11">
        <v>7766</v>
      </c>
      <c r="I9" s="11">
        <v>10075</v>
      </c>
      <c r="J9" s="11">
        <v>4065</v>
      </c>
      <c r="K9" s="11">
        <v>11405</v>
      </c>
      <c r="L9" s="11">
        <v>1730</v>
      </c>
      <c r="M9" s="11">
        <v>29023</v>
      </c>
      <c r="N9" s="11">
        <v>31990</v>
      </c>
      <c r="O9" s="11">
        <v>41258</v>
      </c>
      <c r="P9" s="22"/>
    </row>
    <row r="10" spans="1:16" s="23" customFormat="1" ht="18" customHeight="1" x14ac:dyDescent="0.2">
      <c r="A10" s="25"/>
      <c r="B10" s="10" t="s">
        <v>30</v>
      </c>
      <c r="C10" s="11">
        <f>SUM(D10:O10)</f>
        <v>175078</v>
      </c>
      <c r="D10" s="11">
        <v>3457</v>
      </c>
      <c r="E10" s="11">
        <v>4517</v>
      </c>
      <c r="F10" s="11">
        <v>11392</v>
      </c>
      <c r="G10" s="11">
        <v>16267</v>
      </c>
      <c r="H10" s="11">
        <v>7871</v>
      </c>
      <c r="I10" s="11">
        <v>10332</v>
      </c>
      <c r="J10" s="11">
        <v>4111</v>
      </c>
      <c r="K10" s="11">
        <v>11548</v>
      </c>
      <c r="L10" s="11">
        <v>1751</v>
      </c>
      <c r="M10" s="11">
        <v>29405</v>
      </c>
      <c r="N10" s="11">
        <v>32548</v>
      </c>
      <c r="O10" s="11">
        <v>41879</v>
      </c>
      <c r="P10" s="22"/>
    </row>
    <row r="11" spans="1:16" s="21" customFormat="1" ht="18" customHeight="1" x14ac:dyDescent="0.2">
      <c r="A11" s="26"/>
      <c r="B11" s="16" t="s">
        <v>31</v>
      </c>
      <c r="C11" s="14">
        <f>SUM(D11:O11)</f>
        <v>175871</v>
      </c>
      <c r="D11" s="14">
        <v>3512</v>
      </c>
      <c r="E11" s="14">
        <v>4560</v>
      </c>
      <c r="F11" s="14">
        <v>11292</v>
      </c>
      <c r="G11" s="14">
        <v>16318</v>
      </c>
      <c r="H11" s="14">
        <v>7839</v>
      </c>
      <c r="I11" s="14">
        <v>10136</v>
      </c>
      <c r="J11" s="14">
        <v>4173</v>
      </c>
      <c r="K11" s="14">
        <v>11641</v>
      </c>
      <c r="L11" s="14">
        <v>1763</v>
      </c>
      <c r="M11" s="14">
        <v>29477</v>
      </c>
      <c r="N11" s="14">
        <v>33040</v>
      </c>
      <c r="O11" s="14">
        <v>42120</v>
      </c>
      <c r="P11" s="15"/>
    </row>
    <row r="12" spans="1:16" s="21" customFormat="1" ht="18" customHeight="1" x14ac:dyDescent="0.2">
      <c r="A12" s="41" t="s">
        <v>24</v>
      </c>
      <c r="B12" s="42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20"/>
    </row>
    <row r="13" spans="1:16" s="23" customFormat="1" ht="18" customHeight="1" x14ac:dyDescent="0.2">
      <c r="A13" s="25" t="s">
        <v>19</v>
      </c>
      <c r="B13" s="10" t="s">
        <v>25</v>
      </c>
      <c r="C13" s="12">
        <f>SUM(D13:O13)</f>
        <v>20330</v>
      </c>
      <c r="D13" s="12">
        <v>177</v>
      </c>
      <c r="E13" s="12">
        <v>352</v>
      </c>
      <c r="F13" s="12">
        <v>824</v>
      </c>
      <c r="G13" s="12">
        <v>736</v>
      </c>
      <c r="H13" s="12">
        <v>516</v>
      </c>
      <c r="I13" s="12">
        <v>896</v>
      </c>
      <c r="J13" s="12">
        <v>269</v>
      </c>
      <c r="K13" s="12">
        <v>1379</v>
      </c>
      <c r="L13" s="12">
        <v>132</v>
      </c>
      <c r="M13" s="12">
        <v>3895</v>
      </c>
      <c r="N13" s="12">
        <v>1862</v>
      </c>
      <c r="O13" s="12">
        <v>9292</v>
      </c>
      <c r="P13" s="22"/>
    </row>
    <row r="14" spans="1:16" s="23" customFormat="1" ht="18" customHeight="1" x14ac:dyDescent="0.2">
      <c r="A14" s="25" t="s">
        <v>26</v>
      </c>
      <c r="B14" s="10" t="s">
        <v>27</v>
      </c>
      <c r="C14" s="12">
        <f>SUM(D14:O14)</f>
        <v>20350</v>
      </c>
      <c r="D14" s="12">
        <v>176</v>
      </c>
      <c r="E14" s="12">
        <v>352</v>
      </c>
      <c r="F14" s="12">
        <v>800</v>
      </c>
      <c r="G14" s="12">
        <v>723</v>
      </c>
      <c r="H14" s="12">
        <v>534</v>
      </c>
      <c r="I14" s="12">
        <v>898</v>
      </c>
      <c r="J14" s="12">
        <v>267</v>
      </c>
      <c r="K14" s="12">
        <v>1392</v>
      </c>
      <c r="L14" s="12">
        <v>134</v>
      </c>
      <c r="M14" s="12">
        <v>3837</v>
      </c>
      <c r="N14" s="12">
        <v>1903</v>
      </c>
      <c r="O14" s="12">
        <v>9334</v>
      </c>
      <c r="P14" s="22"/>
    </row>
    <row r="15" spans="1:16" s="23" customFormat="1" ht="18" customHeight="1" x14ac:dyDescent="0.2">
      <c r="A15" s="25"/>
      <c r="B15" s="10" t="s">
        <v>29</v>
      </c>
      <c r="C15" s="12">
        <f>SUM(D15:O15)</f>
        <v>20493</v>
      </c>
      <c r="D15" s="12">
        <v>178</v>
      </c>
      <c r="E15" s="12">
        <v>354</v>
      </c>
      <c r="F15" s="12">
        <v>809</v>
      </c>
      <c r="G15" s="12">
        <v>723</v>
      </c>
      <c r="H15" s="12">
        <v>539</v>
      </c>
      <c r="I15" s="12">
        <v>897</v>
      </c>
      <c r="J15" s="12">
        <v>267</v>
      </c>
      <c r="K15" s="12">
        <v>1399</v>
      </c>
      <c r="L15" s="12">
        <v>134</v>
      </c>
      <c r="M15" s="12">
        <v>3821</v>
      </c>
      <c r="N15" s="12">
        <v>1972</v>
      </c>
      <c r="O15" s="12">
        <v>9400</v>
      </c>
      <c r="P15" s="22"/>
    </row>
    <row r="16" spans="1:16" s="23" customFormat="1" ht="18" customHeight="1" x14ac:dyDescent="0.2">
      <c r="A16" s="25"/>
      <c r="B16" s="10" t="s">
        <v>30</v>
      </c>
      <c r="C16" s="12">
        <f>SUM(D16:O16)</f>
        <v>20526</v>
      </c>
      <c r="D16" s="12">
        <v>168</v>
      </c>
      <c r="E16" s="12">
        <v>355</v>
      </c>
      <c r="F16" s="12">
        <v>812</v>
      </c>
      <c r="G16" s="12">
        <v>709</v>
      </c>
      <c r="H16" s="12">
        <v>536</v>
      </c>
      <c r="I16" s="12">
        <v>875</v>
      </c>
      <c r="J16" s="12">
        <v>267</v>
      </c>
      <c r="K16" s="12">
        <v>1412</v>
      </c>
      <c r="L16" s="12">
        <v>135</v>
      </c>
      <c r="M16" s="12">
        <v>3845</v>
      </c>
      <c r="N16" s="12">
        <v>1941</v>
      </c>
      <c r="O16" s="12">
        <v>9471</v>
      </c>
      <c r="P16" s="22"/>
    </row>
    <row r="17" spans="1:16" s="21" customFormat="1" ht="18" customHeight="1" x14ac:dyDescent="0.2">
      <c r="A17" s="26"/>
      <c r="B17" s="16" t="s">
        <v>31</v>
      </c>
      <c r="C17" s="15">
        <f>SUM(D17:O17)</f>
        <v>20538</v>
      </c>
      <c r="D17" s="15">
        <v>162</v>
      </c>
      <c r="E17" s="15">
        <v>356</v>
      </c>
      <c r="F17" s="15">
        <v>850</v>
      </c>
      <c r="G17" s="15">
        <v>710</v>
      </c>
      <c r="H17" s="15">
        <v>532</v>
      </c>
      <c r="I17" s="15">
        <v>863</v>
      </c>
      <c r="J17" s="15">
        <v>250</v>
      </c>
      <c r="K17" s="15">
        <v>1407</v>
      </c>
      <c r="L17" s="15">
        <v>129</v>
      </c>
      <c r="M17" s="15">
        <v>3826</v>
      </c>
      <c r="N17" s="15">
        <v>1935</v>
      </c>
      <c r="O17" s="15">
        <v>9518</v>
      </c>
      <c r="P17" s="15"/>
    </row>
    <row r="18" spans="1:16" s="21" customFormat="1" ht="18" customHeight="1" x14ac:dyDescent="0.2">
      <c r="A18" s="41" t="s">
        <v>20</v>
      </c>
      <c r="B18" s="42"/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20"/>
    </row>
    <row r="19" spans="1:16" s="23" customFormat="1" ht="18" customHeight="1" x14ac:dyDescent="0.2">
      <c r="A19" s="25" t="s">
        <v>19</v>
      </c>
      <c r="B19" s="10" t="s">
        <v>25</v>
      </c>
      <c r="C19" s="12">
        <f>SUM(D19:O19)</f>
        <v>7413</v>
      </c>
      <c r="D19" s="12">
        <v>1</v>
      </c>
      <c r="E19" s="12">
        <v>4</v>
      </c>
      <c r="F19" s="12">
        <v>5</v>
      </c>
      <c r="G19" s="12">
        <v>29</v>
      </c>
      <c r="H19" s="12">
        <v>82</v>
      </c>
      <c r="I19" s="12">
        <v>376</v>
      </c>
      <c r="J19" s="12">
        <v>25</v>
      </c>
      <c r="K19" s="12">
        <v>38</v>
      </c>
      <c r="L19" s="12">
        <v>2</v>
      </c>
      <c r="M19" s="12">
        <v>2579</v>
      </c>
      <c r="N19" s="12">
        <v>585</v>
      </c>
      <c r="O19" s="12">
        <v>3687</v>
      </c>
      <c r="P19" s="22"/>
    </row>
    <row r="20" spans="1:16" s="23" customFormat="1" ht="18" customHeight="1" x14ac:dyDescent="0.2">
      <c r="A20" s="25" t="s">
        <v>26</v>
      </c>
      <c r="B20" s="10" t="s">
        <v>27</v>
      </c>
      <c r="C20" s="12">
        <f>SUM(D20:O20)</f>
        <v>7592</v>
      </c>
      <c r="D20" s="12">
        <v>1</v>
      </c>
      <c r="E20" s="12">
        <v>4</v>
      </c>
      <c r="F20" s="12">
        <v>5</v>
      </c>
      <c r="G20" s="12">
        <v>30</v>
      </c>
      <c r="H20" s="12">
        <v>84</v>
      </c>
      <c r="I20" s="12">
        <v>389</v>
      </c>
      <c r="J20" s="12">
        <v>25</v>
      </c>
      <c r="K20" s="12">
        <v>39</v>
      </c>
      <c r="L20" s="12">
        <v>2</v>
      </c>
      <c r="M20" s="12">
        <v>2632</v>
      </c>
      <c r="N20" s="12">
        <v>609</v>
      </c>
      <c r="O20" s="12">
        <v>3772</v>
      </c>
      <c r="P20" s="22"/>
    </row>
    <row r="21" spans="1:16" s="23" customFormat="1" ht="18" customHeight="1" x14ac:dyDescent="0.2">
      <c r="A21" s="25"/>
      <c r="B21" s="10" t="s">
        <v>29</v>
      </c>
      <c r="C21" s="12">
        <f>SUM(D21:O21)</f>
        <v>7649</v>
      </c>
      <c r="D21" s="12">
        <v>1</v>
      </c>
      <c r="E21" s="12">
        <v>4</v>
      </c>
      <c r="F21" s="12">
        <v>5</v>
      </c>
      <c r="G21" s="12">
        <v>27</v>
      </c>
      <c r="H21" s="12">
        <v>88</v>
      </c>
      <c r="I21" s="12">
        <v>407</v>
      </c>
      <c r="J21" s="12">
        <v>25</v>
      </c>
      <c r="K21" s="12">
        <v>38</v>
      </c>
      <c r="L21" s="12">
        <v>2</v>
      </c>
      <c r="M21" s="12">
        <v>2587</v>
      </c>
      <c r="N21" s="12">
        <v>648</v>
      </c>
      <c r="O21" s="12">
        <v>3817</v>
      </c>
      <c r="P21" s="22"/>
    </row>
    <row r="22" spans="1:16" s="23" customFormat="1" ht="18" customHeight="1" x14ac:dyDescent="0.2">
      <c r="A22" s="25"/>
      <c r="B22" s="10" t="s">
        <v>30</v>
      </c>
      <c r="C22" s="12">
        <f>SUM(D22:O22)</f>
        <v>7724</v>
      </c>
      <c r="D22" s="12">
        <v>1</v>
      </c>
      <c r="E22" s="12">
        <v>4</v>
      </c>
      <c r="F22" s="12">
        <v>5</v>
      </c>
      <c r="G22" s="12">
        <v>27</v>
      </c>
      <c r="H22" s="12">
        <v>86</v>
      </c>
      <c r="I22" s="12">
        <v>396</v>
      </c>
      <c r="J22" s="12">
        <v>23</v>
      </c>
      <c r="K22" s="12">
        <v>36</v>
      </c>
      <c r="L22" s="12">
        <v>2</v>
      </c>
      <c r="M22" s="12">
        <v>2615</v>
      </c>
      <c r="N22" s="12">
        <v>657</v>
      </c>
      <c r="O22" s="12">
        <v>3872</v>
      </c>
      <c r="P22" s="22"/>
    </row>
    <row r="23" spans="1:16" s="21" customFormat="1" ht="18" customHeight="1" x14ac:dyDescent="0.2">
      <c r="A23" s="26"/>
      <c r="B23" s="16" t="s">
        <v>31</v>
      </c>
      <c r="C23" s="15">
        <f>SUM(D23:O23)</f>
        <v>7720</v>
      </c>
      <c r="D23" s="15">
        <v>1</v>
      </c>
      <c r="E23" s="15">
        <v>7</v>
      </c>
      <c r="F23" s="15">
        <v>6</v>
      </c>
      <c r="G23" s="15">
        <v>27</v>
      </c>
      <c r="H23" s="15">
        <v>88</v>
      </c>
      <c r="I23" s="15">
        <v>404</v>
      </c>
      <c r="J23" s="15">
        <v>22</v>
      </c>
      <c r="K23" s="15">
        <v>35</v>
      </c>
      <c r="L23" s="24">
        <v>2</v>
      </c>
      <c r="M23" s="15">
        <v>2545</v>
      </c>
      <c r="N23" s="15">
        <v>660</v>
      </c>
      <c r="O23" s="15">
        <v>3923</v>
      </c>
      <c r="P23" s="15"/>
    </row>
    <row r="24" spans="1:16" s="21" customFormat="1" ht="18" customHeight="1" x14ac:dyDescent="0.2">
      <c r="A24" s="41" t="s">
        <v>21</v>
      </c>
      <c r="B24" s="42"/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20"/>
    </row>
    <row r="25" spans="1:16" s="21" customFormat="1" ht="18" customHeight="1" x14ac:dyDescent="0.2">
      <c r="A25" s="25" t="s">
        <v>19</v>
      </c>
      <c r="B25" s="10" t="s">
        <v>25</v>
      </c>
      <c r="C25" s="11">
        <f>SUM(D25:O25)</f>
        <v>9824</v>
      </c>
      <c r="D25" s="11">
        <v>24</v>
      </c>
      <c r="E25" s="11">
        <v>73</v>
      </c>
      <c r="F25" s="11">
        <v>182</v>
      </c>
      <c r="G25" s="11">
        <v>174</v>
      </c>
      <c r="H25" s="11">
        <v>173</v>
      </c>
      <c r="I25" s="11">
        <v>768</v>
      </c>
      <c r="J25" s="11">
        <v>92</v>
      </c>
      <c r="K25" s="11">
        <v>416</v>
      </c>
      <c r="L25" s="11">
        <v>22</v>
      </c>
      <c r="M25" s="11">
        <v>1682</v>
      </c>
      <c r="N25" s="11">
        <v>1185</v>
      </c>
      <c r="O25" s="13">
        <v>5033</v>
      </c>
      <c r="P25" s="22"/>
    </row>
    <row r="26" spans="1:16" s="21" customFormat="1" ht="18" customHeight="1" x14ac:dyDescent="0.2">
      <c r="A26" s="25" t="s">
        <v>26</v>
      </c>
      <c r="B26" s="10" t="s">
        <v>27</v>
      </c>
      <c r="C26" s="11">
        <f>SUM(D26:O26)</f>
        <v>9979</v>
      </c>
      <c r="D26" s="11">
        <v>28</v>
      </c>
      <c r="E26" s="11">
        <v>70</v>
      </c>
      <c r="F26" s="11">
        <v>178</v>
      </c>
      <c r="G26" s="11">
        <v>175</v>
      </c>
      <c r="H26" s="11">
        <v>175</v>
      </c>
      <c r="I26" s="11">
        <v>777</v>
      </c>
      <c r="J26" s="11">
        <v>93</v>
      </c>
      <c r="K26" s="11">
        <v>415</v>
      </c>
      <c r="L26" s="11">
        <v>22</v>
      </c>
      <c r="M26" s="11">
        <v>1675</v>
      </c>
      <c r="N26" s="11">
        <v>1278</v>
      </c>
      <c r="O26" s="13">
        <v>5093</v>
      </c>
      <c r="P26" s="22"/>
    </row>
    <row r="27" spans="1:16" s="21" customFormat="1" ht="18" customHeight="1" x14ac:dyDescent="0.2">
      <c r="A27" s="25"/>
      <c r="B27" s="10" t="s">
        <v>29</v>
      </c>
      <c r="C27" s="11">
        <f>SUM(D27:O27)</f>
        <v>10035</v>
      </c>
      <c r="D27" s="11">
        <v>31</v>
      </c>
      <c r="E27" s="11">
        <v>65</v>
      </c>
      <c r="F27" s="11">
        <v>162</v>
      </c>
      <c r="G27" s="11">
        <v>172</v>
      </c>
      <c r="H27" s="11">
        <v>175</v>
      </c>
      <c r="I27" s="11">
        <v>750</v>
      </c>
      <c r="J27" s="11">
        <v>91</v>
      </c>
      <c r="K27" s="11">
        <v>413</v>
      </c>
      <c r="L27" s="11">
        <v>26</v>
      </c>
      <c r="M27" s="11">
        <v>1629</v>
      </c>
      <c r="N27" s="11">
        <v>1398</v>
      </c>
      <c r="O27" s="13">
        <v>5123</v>
      </c>
      <c r="P27" s="22"/>
    </row>
    <row r="28" spans="1:16" s="21" customFormat="1" ht="18" customHeight="1" x14ac:dyDescent="0.2">
      <c r="A28" s="25"/>
      <c r="B28" s="10" t="s">
        <v>30</v>
      </c>
      <c r="C28" s="11">
        <f>SUM(D28:O28)</f>
        <v>9801</v>
      </c>
      <c r="D28" s="11">
        <v>31</v>
      </c>
      <c r="E28" s="11">
        <v>65</v>
      </c>
      <c r="F28" s="11">
        <v>104</v>
      </c>
      <c r="G28" s="11">
        <v>173</v>
      </c>
      <c r="H28" s="11">
        <v>172</v>
      </c>
      <c r="I28" s="11">
        <v>723</v>
      </c>
      <c r="J28" s="11">
        <v>92</v>
      </c>
      <c r="K28" s="11">
        <v>396</v>
      </c>
      <c r="L28" s="11">
        <v>24</v>
      </c>
      <c r="M28" s="11">
        <v>1592</v>
      </c>
      <c r="N28" s="11">
        <v>1402</v>
      </c>
      <c r="O28" s="13">
        <v>5027</v>
      </c>
      <c r="P28" s="22"/>
    </row>
    <row r="29" spans="1:16" s="21" customFormat="1" ht="18" customHeight="1" thickBot="1" x14ac:dyDescent="0.25">
      <c r="A29" s="27"/>
      <c r="B29" s="19" t="s">
        <v>31</v>
      </c>
      <c r="C29" s="17">
        <f>SUM(D29:O29)</f>
        <v>9570</v>
      </c>
      <c r="D29" s="17">
        <v>37</v>
      </c>
      <c r="E29" s="17">
        <v>52</v>
      </c>
      <c r="F29" s="17">
        <v>75</v>
      </c>
      <c r="G29" s="17">
        <v>169</v>
      </c>
      <c r="H29" s="17">
        <v>167</v>
      </c>
      <c r="I29" s="17">
        <v>639</v>
      </c>
      <c r="J29" s="17">
        <v>78</v>
      </c>
      <c r="K29" s="17">
        <v>296</v>
      </c>
      <c r="L29" s="17">
        <v>20</v>
      </c>
      <c r="M29" s="17">
        <v>1544</v>
      </c>
      <c r="N29" s="17">
        <v>1470</v>
      </c>
      <c r="O29" s="18">
        <v>5023</v>
      </c>
      <c r="P29" s="15"/>
    </row>
    <row r="30" spans="1:16" s="7" customFormat="1" ht="11.25" customHeight="1" thickTop="1" x14ac:dyDescent="0.15">
      <c r="A30" s="8"/>
      <c r="B30" s="3"/>
      <c r="C30" s="2"/>
      <c r="D30" s="2"/>
      <c r="E30" s="2"/>
      <c r="F30" s="2"/>
      <c r="G30" s="2"/>
      <c r="H30" s="2"/>
      <c r="I30" s="2"/>
      <c r="J30" s="6"/>
      <c r="K30" s="2"/>
      <c r="L30" s="2"/>
      <c r="M30" s="2"/>
      <c r="N30" s="2"/>
      <c r="O30" s="2"/>
      <c r="P30" s="2"/>
    </row>
    <row r="31" spans="1:16" s="2" customFormat="1" ht="12.9" customHeight="1" x14ac:dyDescent="0.15">
      <c r="A31" s="1" t="s">
        <v>17</v>
      </c>
    </row>
  </sheetData>
  <mergeCells count="22">
    <mergeCell ref="C18:O18"/>
    <mergeCell ref="N4:N5"/>
    <mergeCell ref="O4:O5"/>
    <mergeCell ref="C24:O24"/>
    <mergeCell ref="C6:O6"/>
    <mergeCell ref="C4:C5"/>
    <mergeCell ref="C12:O12"/>
    <mergeCell ref="F4:F5"/>
    <mergeCell ref="G4:G5"/>
    <mergeCell ref="D4:D5"/>
    <mergeCell ref="A6:B6"/>
    <mergeCell ref="A12:B12"/>
    <mergeCell ref="A18:B18"/>
    <mergeCell ref="A24:B24"/>
    <mergeCell ref="A4:B5"/>
    <mergeCell ref="L4:L5"/>
    <mergeCell ref="H4:H5"/>
    <mergeCell ref="M4:M5"/>
    <mergeCell ref="E4:E5"/>
    <mergeCell ref="J4:J5"/>
    <mergeCell ref="K4:K5"/>
    <mergeCell ref="I4:I5"/>
  </mergeCells>
  <phoneticPr fontId="1"/>
  <pageMargins left="0.6692913385826772" right="0.6692913385826772" top="0.6692913385826772" bottom="0.43307086614173229" header="0" footer="0.31496062992125984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１０－８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2021-02-02T00:47:29Z</cp:lastPrinted>
  <dcterms:created xsi:type="dcterms:W3CDTF">1997-08-07T07:23:20Z</dcterms:created>
  <dcterms:modified xsi:type="dcterms:W3CDTF">2023-12-06T00:44:13Z</dcterms:modified>
</cp:coreProperties>
</file>