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1152" yWindow="576" windowWidth="12120" windowHeight="9048"/>
  </bookViews>
  <sheets>
    <sheet name="１０－１3" sheetId="1" r:id="rId1"/>
  </sheets>
  <definedNames>
    <definedName name="_xlnm.Print_Area" localSheetId="0">'１０－１3'!$A$1:$I$24</definedName>
  </definedNames>
  <calcPr calcId="162913"/>
</workbook>
</file>

<file path=xl/calcChain.xml><?xml version="1.0" encoding="utf-8"?>
<calcChain xmlns="http://schemas.openxmlformats.org/spreadsheetml/2006/main">
  <c r="H9" i="1" l="1"/>
  <c r="F9" i="1"/>
  <c r="E9" i="1"/>
  <c r="G9" i="1"/>
</calcChain>
</file>

<file path=xl/sharedStrings.xml><?xml version="1.0" encoding="utf-8"?>
<sst xmlns="http://schemas.openxmlformats.org/spreadsheetml/2006/main" count="34" uniqueCount="20">
  <si>
    <t>平成</t>
    <rPh sb="0" eb="2">
      <t>ヘイセイ</t>
    </rPh>
    <phoneticPr fontId="2"/>
  </si>
  <si>
    <t>月</t>
    <rPh sb="0" eb="1">
      <t>４ツキ</t>
    </rPh>
    <phoneticPr fontId="2"/>
  </si>
  <si>
    <t>年度</t>
    <phoneticPr fontId="2"/>
  </si>
  <si>
    <t>年 度 ・ 月 別</t>
    <rPh sb="0" eb="3">
      <t>ネンド</t>
    </rPh>
    <rPh sb="6" eb="7">
      <t>ツキ</t>
    </rPh>
    <rPh sb="8" eb="9">
      <t>ベツ</t>
    </rPh>
    <phoneticPr fontId="2"/>
  </si>
  <si>
    <t>法隆寺</t>
    <rPh sb="0" eb="3">
      <t>ホウリュウジ</t>
    </rPh>
    <phoneticPr fontId="2"/>
  </si>
  <si>
    <t>中宮寺</t>
    <rPh sb="0" eb="3">
      <t>チュウグウジ</t>
    </rPh>
    <phoneticPr fontId="2"/>
  </si>
  <si>
    <t>法輪寺</t>
    <rPh sb="0" eb="2">
      <t>ホウリン</t>
    </rPh>
    <rPh sb="2" eb="3">
      <t>ジ</t>
    </rPh>
    <phoneticPr fontId="2"/>
  </si>
  <si>
    <t>法起寺</t>
    <rPh sb="0" eb="3">
      <t>ホウキジ</t>
    </rPh>
    <phoneticPr fontId="2"/>
  </si>
  <si>
    <t>年度</t>
  </si>
  <si>
    <t>（単位　人）</t>
    <rPh sb="1" eb="3">
      <t>タンイ</t>
    </rPh>
    <rPh sb="4" eb="5">
      <t>ニン</t>
    </rPh>
    <phoneticPr fontId="2"/>
  </si>
  <si>
    <t>年度</t>
    <phoneticPr fontId="2"/>
  </si>
  <si>
    <t>月</t>
    <rPh sb="0" eb="1">
      <t>４ツキ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</si>
  <si>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</si>
  <si>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</si>
  <si>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（各年3月31日現在）</t>
    <rPh sb="1" eb="2">
      <t>カク</t>
    </rPh>
    <rPh sb="2" eb="3">
      <t>ネン</t>
    </rPh>
    <rPh sb="3" eb="4">
      <t>ヘイネン</t>
    </rPh>
    <rPh sb="4" eb="5">
      <t>ガツ</t>
    </rPh>
    <rPh sb="7" eb="8">
      <t>ニチ</t>
    </rPh>
    <rPh sb="8" eb="10">
      <t>ゲンザイ</t>
    </rPh>
    <phoneticPr fontId="2"/>
  </si>
  <si>
    <t>年度</t>
    <phoneticPr fontId="2"/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</si>
  <si>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</si>
  <si>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１０－１３　拝　観　客　数（　寺　院　別　）</t>
    <rPh sb="6" eb="13">
      <t>ハイカンキャクスウ</t>
    </rPh>
    <rPh sb="15" eb="16">
      <t>テラ</t>
    </rPh>
    <rPh sb="17" eb="18">
      <t>イン</t>
    </rPh>
    <rPh sb="19" eb="20">
      <t>ベツ</t>
    </rPh>
    <phoneticPr fontId="2"/>
  </si>
  <si>
    <t>令和4年　4</t>
    <rPh sb="0" eb="2">
      <t>レイワ</t>
    </rPh>
    <rPh sb="3" eb="4">
      <t>ネン</t>
    </rPh>
    <phoneticPr fontId="2"/>
  </si>
  <si>
    <t>令和5年　1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</si>
</sst>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##\ ###\ ##0_ ;* \-###\ ###\ ##0_ ;_ * &quot;-&quot;_ ;_ @_ "/>
    <numFmt numFmtId="177" formatCode="_ * #\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2" xfId="0" applyFont="1" applyBorder="1" applyAlignment="1">
      <alignment horizontal="distributed" vertical="center" wrapText="1" justifyLastLine="1"/>
    </xf>
    <xf numFmtId="38" fontId="5" fillId="0" borderId="0" xfId="0" applyNumberFormat="1" applyFont="1" applyAlignment="1"/>
    <xf numFmtId="0" fontId="7" fillId="0" borderId="0" xfId="0" applyFont="1" applyBorder="1" applyAlignment="1"/>
    <xf numFmtId="38" fontId="4" fillId="0" borderId="0" xfId="0" applyNumberFormat="1" applyFont="1" applyAlignment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177" fontId="4" fillId="0" borderId="6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12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177" fontId="5" fillId="0" borderId="6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0" xfId="2" applyNumberFormat="1" applyFont="1" applyFill="1" applyBorder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177" fontId="5" fillId="0" borderId="1" xfId="2" applyNumberFormat="1" applyFont="1" applyFill="1" applyBorder="1" applyProtection="1">
      <protection locked="0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4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justifyLastLine="1"/>
    </xf>
    <xf numFmtId="0" fontId="0" fillId="0" borderId="9" xfId="0" applyBorder="1" applyAlignment="1">
      <alignment horizontal="center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5" fillId="0" borderId="0" xfId="0" applyFont="1" applyBorder="1" applyAlignment="1">
      <alignment horizontal="left" justifyLastLine="1"/>
    </xf>
    <xf numFmtId="0" fontId="11" fillId="0" borderId="3" xfId="0" applyFont="1" applyBorder="1" applyAlignment="1">
      <alignment horizontal="left" justifyLastLine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zoomScaleSheetLayoutView="100" workbookViewId="0">
      <selection activeCell="H10" sqref="H10"/>
    </sheetView>
  </sheetViews>
  <sheetFormatPr defaultColWidth="9" defaultRowHeight="13.2" x14ac:dyDescent="0.2"/>
  <cols>
    <col min="1" max="1" width="3.88671875" style="1" customWidth="1"/>
    <col min="2" max="2" width="3" style="1" customWidth="1"/>
    <col min="3" max="3" width="3.88671875" style="1" customWidth="1"/>
    <col min="4" max="4" width="4.21875" style="1" customWidth="1"/>
    <col min="5" max="9" width="13.6640625" style="1" customWidth="1"/>
    <col min="10" max="16384" width="9" style="1"/>
  </cols>
  <sheetData>
    <row r="1" spans="1:12" s="6" customFormat="1" ht="27" customHeight="1" x14ac:dyDescent="0.2">
      <c r="A1" s="11" t="s">
        <v>17</v>
      </c>
    </row>
    <row r="2" spans="1:12" s="27" customFormat="1" ht="13.5" customHeight="1" x14ac:dyDescent="0.2">
      <c r="A2" s="26"/>
      <c r="H2" s="28" t="s">
        <v>9</v>
      </c>
    </row>
    <row r="3" spans="1:12" s="27" customFormat="1" ht="13.5" customHeight="1" thickBot="1" x14ac:dyDescent="0.2">
      <c r="H3" s="28" t="s">
        <v>14</v>
      </c>
      <c r="I3" s="29"/>
    </row>
    <row r="4" spans="1:12" s="2" customFormat="1" ht="30" customHeight="1" thickTop="1" x14ac:dyDescent="0.2">
      <c r="A4" s="39" t="s">
        <v>3</v>
      </c>
      <c r="B4" s="40"/>
      <c r="C4" s="40"/>
      <c r="D4" s="41"/>
      <c r="E4" s="12" t="s">
        <v>4</v>
      </c>
      <c r="F4" s="12" t="s">
        <v>5</v>
      </c>
      <c r="G4" s="12" t="s">
        <v>6</v>
      </c>
      <c r="H4" s="23" t="s">
        <v>7</v>
      </c>
      <c r="I4" s="22"/>
    </row>
    <row r="5" spans="1:12" s="2" customFormat="1" ht="24.9" customHeight="1" x14ac:dyDescent="0.2">
      <c r="A5" s="2" t="s">
        <v>0</v>
      </c>
      <c r="B5" s="2">
        <v>30</v>
      </c>
      <c r="C5" s="42" t="s">
        <v>10</v>
      </c>
      <c r="D5" s="43" t="s">
        <v>2</v>
      </c>
      <c r="E5" s="24">
        <v>597191</v>
      </c>
      <c r="F5" s="25">
        <v>83207</v>
      </c>
      <c r="G5" s="25">
        <v>15414</v>
      </c>
      <c r="H5" s="25">
        <v>16196</v>
      </c>
      <c r="I5" s="7"/>
      <c r="L5" s="15"/>
    </row>
    <row r="6" spans="1:12" s="2" customFormat="1" ht="24.9" customHeight="1" x14ac:dyDescent="0.2">
      <c r="A6" s="2" t="s">
        <v>12</v>
      </c>
      <c r="B6" s="28" t="s">
        <v>13</v>
      </c>
      <c r="C6" s="42" t="s">
        <v>2</v>
      </c>
      <c r="D6" s="43" t="s">
        <v>2</v>
      </c>
      <c r="E6" s="24">
        <v>588599</v>
      </c>
      <c r="F6" s="25">
        <v>82986</v>
      </c>
      <c r="G6" s="25">
        <v>15139</v>
      </c>
      <c r="H6" s="25">
        <v>16453</v>
      </c>
      <c r="I6" s="7"/>
      <c r="L6" s="15"/>
    </row>
    <row r="7" spans="1:12" s="2" customFormat="1" ht="24.9" customHeight="1" x14ac:dyDescent="0.2">
      <c r="B7" s="28">
        <v>2</v>
      </c>
      <c r="C7" s="35" t="s">
        <v>8</v>
      </c>
      <c r="D7" s="36"/>
      <c r="E7" s="24">
        <v>214770</v>
      </c>
      <c r="F7" s="25">
        <v>31044</v>
      </c>
      <c r="G7" s="25">
        <v>9100</v>
      </c>
      <c r="H7" s="25">
        <v>9868</v>
      </c>
      <c r="I7" s="7"/>
      <c r="L7" s="15"/>
    </row>
    <row r="8" spans="1:12" s="2" customFormat="1" ht="24.9" customHeight="1" x14ac:dyDescent="0.2">
      <c r="B8" s="28">
        <v>3</v>
      </c>
      <c r="C8" s="37" t="s">
        <v>2</v>
      </c>
      <c r="D8" s="38"/>
      <c r="E8" s="24">
        <v>292455</v>
      </c>
      <c r="F8" s="25">
        <v>37971</v>
      </c>
      <c r="G8" s="25">
        <v>11921</v>
      </c>
      <c r="H8" s="25">
        <v>12244</v>
      </c>
      <c r="I8" s="7"/>
      <c r="L8" s="15"/>
    </row>
    <row r="9" spans="1:12" s="5" customFormat="1" ht="24.9" customHeight="1" x14ac:dyDescent="0.2">
      <c r="B9" s="21">
        <v>4</v>
      </c>
      <c r="C9" s="44" t="s">
        <v>15</v>
      </c>
      <c r="D9" s="45" t="s">
        <v>2</v>
      </c>
      <c r="E9" s="30">
        <f t="shared" ref="E8:H9" si="0">SUM(E10:E21)</f>
        <v>581441</v>
      </c>
      <c r="F9" s="31">
        <f t="shared" si="0"/>
        <v>76485</v>
      </c>
      <c r="G9" s="31">
        <f t="shared" si="0"/>
        <v>15410</v>
      </c>
      <c r="H9" s="31">
        <f t="shared" si="0"/>
        <v>17457</v>
      </c>
      <c r="I9" s="8"/>
      <c r="L9" s="13"/>
    </row>
    <row r="10" spans="1:12" s="3" customFormat="1" ht="24.9" customHeight="1" x14ac:dyDescent="0.15">
      <c r="B10" s="16"/>
      <c r="C10" s="16" t="s">
        <v>18</v>
      </c>
      <c r="D10" s="17" t="s">
        <v>1</v>
      </c>
      <c r="E10" s="32">
        <v>37770</v>
      </c>
      <c r="F10" s="32">
        <v>7391</v>
      </c>
      <c r="G10" s="32">
        <v>1601</v>
      </c>
      <c r="H10" s="32">
        <v>1311</v>
      </c>
      <c r="I10" s="7"/>
    </row>
    <row r="11" spans="1:12" s="3" customFormat="1" ht="24.9" customHeight="1" x14ac:dyDescent="0.15">
      <c r="B11" s="18"/>
      <c r="C11" s="16">
        <v>5</v>
      </c>
      <c r="D11" s="17" t="s">
        <v>1</v>
      </c>
      <c r="E11" s="32">
        <v>78837</v>
      </c>
      <c r="F11" s="32">
        <v>8350</v>
      </c>
      <c r="G11" s="32">
        <v>2039</v>
      </c>
      <c r="H11" s="32">
        <v>1845</v>
      </c>
      <c r="I11" s="7"/>
    </row>
    <row r="12" spans="1:12" s="3" customFormat="1" ht="24.9" customHeight="1" x14ac:dyDescent="0.15">
      <c r="B12" s="18"/>
      <c r="C12" s="16">
        <v>6</v>
      </c>
      <c r="D12" s="17" t="s">
        <v>1</v>
      </c>
      <c r="E12" s="32">
        <v>58615</v>
      </c>
      <c r="F12" s="32">
        <v>4255</v>
      </c>
      <c r="G12" s="32">
        <v>1039</v>
      </c>
      <c r="H12" s="32">
        <v>1031</v>
      </c>
      <c r="I12" s="7"/>
    </row>
    <row r="13" spans="1:12" s="3" customFormat="1" ht="24.9" customHeight="1" x14ac:dyDescent="0.15">
      <c r="B13" s="18"/>
      <c r="C13" s="16">
        <v>7</v>
      </c>
      <c r="D13" s="17" t="s">
        <v>1</v>
      </c>
      <c r="E13" s="32">
        <v>29658</v>
      </c>
      <c r="F13" s="32">
        <v>4851</v>
      </c>
      <c r="G13" s="32">
        <v>620</v>
      </c>
      <c r="H13" s="32">
        <v>689</v>
      </c>
      <c r="I13" s="7"/>
    </row>
    <row r="14" spans="1:12" s="3" customFormat="1" ht="24.9" customHeight="1" x14ac:dyDescent="0.15">
      <c r="B14" s="18"/>
      <c r="C14" s="16">
        <v>8</v>
      </c>
      <c r="D14" s="17" t="s">
        <v>1</v>
      </c>
      <c r="E14" s="32">
        <v>30102</v>
      </c>
      <c r="F14" s="32">
        <v>4604</v>
      </c>
      <c r="G14" s="32">
        <v>582</v>
      </c>
      <c r="H14" s="32">
        <v>662</v>
      </c>
      <c r="I14" s="7"/>
    </row>
    <row r="15" spans="1:12" s="3" customFormat="1" ht="24.9" customHeight="1" x14ac:dyDescent="0.15">
      <c r="B15" s="18"/>
      <c r="C15" s="16">
        <v>9</v>
      </c>
      <c r="D15" s="17" t="s">
        <v>1</v>
      </c>
      <c r="E15" s="32">
        <v>59198</v>
      </c>
      <c r="F15" s="32">
        <v>3526</v>
      </c>
      <c r="G15" s="32">
        <v>926</v>
      </c>
      <c r="H15" s="32">
        <v>1141</v>
      </c>
      <c r="I15" s="7"/>
    </row>
    <row r="16" spans="1:12" s="3" customFormat="1" ht="24.9" customHeight="1" x14ac:dyDescent="0.15">
      <c r="B16" s="18"/>
      <c r="C16" s="16">
        <v>10</v>
      </c>
      <c r="D16" s="17" t="s">
        <v>1</v>
      </c>
      <c r="E16" s="32">
        <v>99582</v>
      </c>
      <c r="F16" s="32">
        <v>7231</v>
      </c>
      <c r="G16" s="32">
        <v>2292</v>
      </c>
      <c r="H16" s="32">
        <v>3660</v>
      </c>
      <c r="I16" s="7"/>
    </row>
    <row r="17" spans="1:9" s="2" customFormat="1" ht="24.9" customHeight="1" x14ac:dyDescent="0.15">
      <c r="B17" s="5"/>
      <c r="C17" s="16">
        <v>11</v>
      </c>
      <c r="D17" s="17" t="s">
        <v>11</v>
      </c>
      <c r="E17" s="32">
        <v>79758</v>
      </c>
      <c r="F17" s="32">
        <v>12017</v>
      </c>
      <c r="G17" s="32">
        <v>2499</v>
      </c>
      <c r="H17" s="32">
        <v>2655</v>
      </c>
      <c r="I17" s="7"/>
    </row>
    <row r="18" spans="1:9" s="2" customFormat="1" ht="24.9" customHeight="1" x14ac:dyDescent="0.15">
      <c r="B18" s="5"/>
      <c r="C18" s="16">
        <v>12</v>
      </c>
      <c r="D18" s="17" t="s">
        <v>11</v>
      </c>
      <c r="E18" s="32">
        <v>33126</v>
      </c>
      <c r="F18" s="32">
        <v>6304</v>
      </c>
      <c r="G18" s="32">
        <v>860</v>
      </c>
      <c r="H18" s="32">
        <v>1120</v>
      </c>
      <c r="I18" s="7"/>
    </row>
    <row r="19" spans="1:9" s="2" customFormat="1" ht="24.9" customHeight="1" x14ac:dyDescent="0.15">
      <c r="B19" s="16"/>
      <c r="C19" s="16" t="s">
        <v>19</v>
      </c>
      <c r="D19" s="17" t="s">
        <v>1</v>
      </c>
      <c r="E19" s="32">
        <v>20202</v>
      </c>
      <c r="F19" s="32">
        <v>4802</v>
      </c>
      <c r="G19" s="32">
        <v>824</v>
      </c>
      <c r="H19" s="32">
        <v>850</v>
      </c>
      <c r="I19" s="7"/>
    </row>
    <row r="20" spans="1:9" s="2" customFormat="1" ht="24.9" customHeight="1" x14ac:dyDescent="0.15">
      <c r="B20" s="5"/>
      <c r="C20" s="5">
        <v>2</v>
      </c>
      <c r="D20" s="17" t="s">
        <v>1</v>
      </c>
      <c r="E20" s="32">
        <v>21013</v>
      </c>
      <c r="F20" s="32">
        <v>4808</v>
      </c>
      <c r="G20" s="32">
        <v>901</v>
      </c>
      <c r="H20" s="32">
        <v>1138</v>
      </c>
      <c r="I20" s="7"/>
    </row>
    <row r="21" spans="1:9" s="2" customFormat="1" ht="24.9" customHeight="1" thickBot="1" x14ac:dyDescent="0.2">
      <c r="A21" s="4"/>
      <c r="B21" s="19"/>
      <c r="C21" s="19">
        <v>3</v>
      </c>
      <c r="D21" s="20" t="s">
        <v>1</v>
      </c>
      <c r="E21" s="33">
        <v>33580</v>
      </c>
      <c r="F21" s="34">
        <v>8346</v>
      </c>
      <c r="G21" s="34">
        <v>1227</v>
      </c>
      <c r="H21" s="34">
        <v>1355</v>
      </c>
      <c r="I21" s="7"/>
    </row>
    <row r="22" spans="1:9" s="9" customFormat="1" ht="10.199999999999999" thickTop="1" x14ac:dyDescent="0.15">
      <c r="I22" s="14"/>
    </row>
    <row r="23" spans="1:9" s="9" customFormat="1" ht="12.9" customHeight="1" x14ac:dyDescent="0.15">
      <c r="A23" s="10" t="s">
        <v>16</v>
      </c>
    </row>
    <row r="24" spans="1:9" s="9" customFormat="1" ht="9.6" x14ac:dyDescent="0.15"/>
    <row r="25" spans="1:9" s="2" customFormat="1" ht="10.8" x14ac:dyDescent="0.15"/>
  </sheetData>
  <mergeCells count="4">
    <mergeCell ref="A4:D4"/>
    <mergeCell ref="C5:D5"/>
    <mergeCell ref="C9:D9"/>
    <mergeCell ref="C6:D6"/>
  </mergeCells>
  <phoneticPr fontId="2"/>
  <pageMargins left="0.98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１０－１3</vt:lpstr>
      <vt:lpstr>'１０－１3'!Print_Area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2022-03-10T05:36:12Z</cp:lastPrinted>
  <dcterms:created xsi:type="dcterms:W3CDTF">1998-06-02T02:19:23Z</dcterms:created>
  <dcterms:modified xsi:type="dcterms:W3CDTF">2024-02-14T00:39:39Z</dcterms:modified>
</cp:coreProperties>
</file>