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.0.20\共有フォルダ\01総務部\03政策財政課\03情報統計係\04国勢調査及び他の部課の所管に属さない統計\01 統計\02-01斑鳩町　　統計資料\●統計資料データ\令和05年度版　斑鳩町統計資料\02_取りまとめデータ\"/>
    </mc:Choice>
  </mc:AlternateContent>
  <bookViews>
    <workbookView xWindow="3060" yWindow="1452" windowWidth="12120" windowHeight="9060"/>
  </bookViews>
  <sheets>
    <sheet name="１１－９" sheetId="3" r:id="rId1"/>
  </sheets>
  <definedNames>
    <definedName name="_xlnm.Print_Area" localSheetId="0">'１１－９'!$A$1:$N$12</definedName>
  </definedNames>
  <calcPr calcId="162913"/>
</workbook>
</file>

<file path=xl/calcChain.xml><?xml version="1.0" encoding="utf-8"?>
<calcChain xmlns="http://schemas.openxmlformats.org/spreadsheetml/2006/main">
  <c r="I9" i="3" l="1"/>
  <c r="D9" i="3"/>
  <c r="C9" i="3" s="1"/>
  <c r="I7" i="3" l="1"/>
  <c r="D7" i="3"/>
  <c r="C7" i="3" s="1"/>
</calcChain>
</file>

<file path=xl/sharedStrings.xml><?xml version="1.0" encoding="utf-8"?>
<sst xmlns="http://schemas.openxmlformats.org/spreadsheetml/2006/main" count="36" uniqueCount="25">
  <si>
    <t>単　身　者　世　帯</t>
    <rPh sb="0" eb="5">
      <t>タンシンシャ</t>
    </rPh>
    <rPh sb="6" eb="9">
      <t>セタイ</t>
    </rPh>
    <phoneticPr fontId="1"/>
  </si>
  <si>
    <t>2　人　以　上　世　帯</t>
    <rPh sb="0" eb="3">
      <t>２ニン</t>
    </rPh>
    <rPh sb="4" eb="7">
      <t>イジョウ</t>
    </rPh>
    <rPh sb="8" eb="11">
      <t>セタイ</t>
    </rPh>
    <phoneticPr fontId="1"/>
  </si>
  <si>
    <t>総数</t>
    <rPh sb="0" eb="2">
      <t>ソウスウ</t>
    </rPh>
    <phoneticPr fontId="1"/>
  </si>
  <si>
    <t>高齢者</t>
    <rPh sb="0" eb="3">
      <t>コウレイシャ</t>
    </rPh>
    <phoneticPr fontId="1"/>
  </si>
  <si>
    <t>その他</t>
    <rPh sb="0" eb="3">
      <t>ソノタ</t>
    </rPh>
    <phoneticPr fontId="1"/>
  </si>
  <si>
    <t>総数</t>
    <rPh sb="0" eb="2">
      <t>ソウスウ</t>
    </rPh>
    <phoneticPr fontId="1"/>
  </si>
  <si>
    <t>種　　　別</t>
    <rPh sb="0" eb="5">
      <t>シュベツ</t>
    </rPh>
    <phoneticPr fontId="1"/>
  </si>
  <si>
    <t>　　　 　（世 帯 類 型 別 被 保 護 世 帯 数）</t>
    <rPh sb="6" eb="9">
      <t>セタイ</t>
    </rPh>
    <rPh sb="10" eb="13">
      <t>ルイケイ</t>
    </rPh>
    <rPh sb="14" eb="15">
      <t>ベツ</t>
    </rPh>
    <rPh sb="16" eb="17">
      <t>ヒ</t>
    </rPh>
    <rPh sb="18" eb="21">
      <t>ホゴ</t>
    </rPh>
    <rPh sb="22" eb="25">
      <t>セタイ</t>
    </rPh>
    <rPh sb="26" eb="27">
      <t>スウ</t>
    </rPh>
    <phoneticPr fontId="1"/>
  </si>
  <si>
    <t>-</t>
  </si>
  <si>
    <t>平成</t>
    <rPh sb="0" eb="2">
      <t>ヘイセイ</t>
    </rPh>
    <phoneticPr fontId="1"/>
  </si>
  <si>
    <t>１１－９　生　活　保　護　の　状　況</t>
    <rPh sb="5" eb="12">
      <t>セイカツホゴ</t>
    </rPh>
    <rPh sb="15" eb="18">
      <t>ジョウキョウ</t>
    </rPh>
    <phoneticPr fontId="1"/>
  </si>
  <si>
    <t>30年度</t>
  </si>
  <si>
    <t>令和</t>
    <rPh sb="0" eb="2">
      <t>レイワ</t>
    </rPh>
    <phoneticPr fontId="1"/>
  </si>
  <si>
    <t>元年度</t>
    <rPh sb="0" eb="1">
      <t>ゲン</t>
    </rPh>
    <phoneticPr fontId="1"/>
  </si>
  <si>
    <t>-</t>
    <phoneticPr fontId="1"/>
  </si>
  <si>
    <t>傷病
障害</t>
    <rPh sb="0" eb="2">
      <t>ショウビョウ</t>
    </rPh>
    <rPh sb="3" eb="5">
      <t>ショウガイ</t>
    </rPh>
    <phoneticPr fontId="1"/>
  </si>
  <si>
    <t>医単
再掲</t>
    <rPh sb="0" eb="1">
      <t>イリョウ</t>
    </rPh>
    <rPh sb="1" eb="2">
      <t>タン</t>
    </rPh>
    <rPh sb="3" eb="5">
      <t>サイケイ</t>
    </rPh>
    <phoneticPr fontId="1"/>
  </si>
  <si>
    <t>母子
世帯</t>
    <rPh sb="0" eb="2">
      <t>ボシ</t>
    </rPh>
    <rPh sb="3" eb="5">
      <t>セタイ</t>
    </rPh>
    <phoneticPr fontId="1"/>
  </si>
  <si>
    <t>（各年3月31日現在）
（単位　世帯）</t>
    <rPh sb="1" eb="2">
      <t>カク</t>
    </rPh>
    <rPh sb="2" eb="3">
      <t>ネン</t>
    </rPh>
    <rPh sb="4" eb="5">
      <t>ガツ</t>
    </rPh>
    <rPh sb="7" eb="8">
      <t>ニチ</t>
    </rPh>
    <rPh sb="8" eb="10">
      <t>ゲンザイ</t>
    </rPh>
    <rPh sb="13" eb="15">
      <t>タンイ</t>
    </rPh>
    <rPh sb="16" eb="18">
      <t>セタイ</t>
    </rPh>
    <phoneticPr fontId="1"/>
  </si>
  <si>
    <t xml:space="preserve"> 資料：住民生活部　福祉課</t>
    <rPh sb="1" eb="3">
      <t>シリョウ</t>
    </rPh>
    <rPh sb="4" eb="6">
      <t>ジュウミン</t>
    </rPh>
    <rPh sb="6" eb="8">
      <t>セイカツ</t>
    </rPh>
    <rPh sb="8" eb="9">
      <t>ブ</t>
    </rPh>
    <rPh sb="10" eb="12">
      <t>フクシ</t>
    </rPh>
    <rPh sb="12" eb="13">
      <t>カ</t>
    </rPh>
    <phoneticPr fontId="1"/>
  </si>
  <si>
    <t>2年度</t>
  </si>
  <si>
    <t>3年度</t>
    <phoneticPr fontId="1"/>
  </si>
  <si>
    <t>-</t>
    <phoneticPr fontId="1"/>
  </si>
  <si>
    <t>4年度</t>
  </si>
  <si>
    <t>-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</si>
</sst>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##\ ###\ ##0;\-###\ ###\ ##0;&quot;-&quot;"/>
  </numFmts>
  <fonts count="11" x14ac:knownFonts="1"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8"/>
      <name val="ＭＳ Ｐ明朝"/>
      <family val="1"/>
      <charset val="128"/>
    </font>
    <font>
      <sz val="9"/>
      <name val="ＭＳ Ｐ明朝"/>
      <family val="1"/>
      <charset val="128"/>
    </font>
    <font>
      <b/>
      <sz val="9"/>
      <name val="ＭＳ Ｐゴシック"/>
      <family val="3"/>
      <charset val="128"/>
    </font>
    <font>
      <sz val="8.5"/>
      <name val="ＭＳ Ｐ明朝"/>
      <family val="1"/>
      <charset val="128"/>
    </font>
    <font>
      <sz val="8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hair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3" fillId="0" borderId="0" xfId="0" applyFont="1"/>
    <xf numFmtId="0" fontId="3" fillId="0" borderId="0" xfId="0" applyFont="1" applyAlignment="1"/>
    <xf numFmtId="0" fontId="0" fillId="0" borderId="0" xfId="0" applyAlignment="1"/>
    <xf numFmtId="0" fontId="3" fillId="0" borderId="0" xfId="0" applyFont="1" applyBorder="1" applyAlignment="1">
      <alignment horizontal="distributed" justifyLastLine="1"/>
    </xf>
    <xf numFmtId="0" fontId="3" fillId="0" borderId="1" xfId="0" applyFont="1" applyBorder="1" applyAlignment="1">
      <alignment horizontal="distributed" justifyLastLine="1"/>
    </xf>
    <xf numFmtId="0" fontId="6" fillId="0" borderId="0" xfId="0" applyFont="1" applyAlignment="1">
      <alignment horizontal="centerContinuous" vertical="center"/>
    </xf>
    <xf numFmtId="0" fontId="7" fillId="0" borderId="0" xfId="0" applyFont="1" applyAlignment="1">
      <alignment horizontal="centerContinuous"/>
    </xf>
    <xf numFmtId="0" fontId="8" fillId="0" borderId="0" xfId="0" applyFont="1" applyAlignment="1">
      <alignment horizontal="centerContinuous"/>
    </xf>
    <xf numFmtId="0" fontId="8" fillId="0" borderId="0" xfId="0" applyFont="1" applyAlignment="1">
      <alignment horizontal="left"/>
    </xf>
    <xf numFmtId="0" fontId="4" fillId="0" borderId="2" xfId="0" applyFont="1" applyBorder="1" applyAlignment="1">
      <alignment horizontal="distributed" justifyLastLine="1"/>
    </xf>
    <xf numFmtId="0" fontId="4" fillId="0" borderId="3" xfId="0" applyFont="1" applyBorder="1" applyAlignment="1">
      <alignment horizontal="distributed" justifyLastLine="1"/>
    </xf>
    <xf numFmtId="176" fontId="4" fillId="0" borderId="2" xfId="0" applyNumberFormat="1" applyFont="1" applyBorder="1"/>
    <xf numFmtId="0" fontId="5" fillId="0" borderId="4" xfId="0" applyFont="1" applyBorder="1" applyAlignment="1">
      <alignment horizontal="distributed" vertical="center" justifyLastLine="1"/>
    </xf>
    <xf numFmtId="0" fontId="5" fillId="0" borderId="4" xfId="0" applyFont="1" applyBorder="1" applyAlignment="1">
      <alignment horizontal="distributed" vertical="center" wrapText="1" justifyLastLine="1"/>
    </xf>
    <xf numFmtId="0" fontId="5" fillId="0" borderId="5" xfId="0" applyFont="1" applyBorder="1" applyAlignment="1">
      <alignment horizontal="distributed" vertical="center" wrapText="1" justifyLastLine="1"/>
    </xf>
    <xf numFmtId="176" fontId="3" fillId="0" borderId="2" xfId="0" applyNumberFormat="1" applyFont="1" applyBorder="1"/>
    <xf numFmtId="0" fontId="10" fillId="0" borderId="0" xfId="0" applyFont="1"/>
    <xf numFmtId="176" fontId="4" fillId="0" borderId="2" xfId="0" applyNumberFormat="1" applyFont="1" applyBorder="1" applyAlignment="1">
      <alignment horizontal="right"/>
    </xf>
    <xf numFmtId="0" fontId="4" fillId="0" borderId="1" xfId="0" applyFont="1" applyBorder="1" applyAlignment="1">
      <alignment horizontal="distributed" justifyLastLine="1"/>
    </xf>
    <xf numFmtId="176" fontId="3" fillId="0" borderId="0" xfId="0" applyNumberFormat="1" applyFont="1" applyBorder="1" applyAlignment="1">
      <alignment horizontal="right"/>
    </xf>
    <xf numFmtId="176" fontId="4" fillId="0" borderId="0" xfId="0" applyNumberFormat="1" applyFont="1" applyBorder="1" applyAlignment="1">
      <alignment horizontal="right"/>
    </xf>
    <xf numFmtId="0" fontId="0" fillId="0" borderId="0" xfId="0" applyFont="1"/>
    <xf numFmtId="0" fontId="4" fillId="0" borderId="0" xfId="0" applyFont="1" applyBorder="1" applyAlignment="1">
      <alignment horizontal="distributed" justifyLastLine="1"/>
    </xf>
    <xf numFmtId="0" fontId="3" fillId="0" borderId="6" xfId="0" applyFont="1" applyBorder="1" applyAlignment="1">
      <alignment horizontal="distributed" vertical="center" wrapText="1" justifyLastLine="1"/>
    </xf>
    <xf numFmtId="0" fontId="3" fillId="0" borderId="7" xfId="0" applyFont="1" applyBorder="1" applyAlignment="1">
      <alignment horizontal="distributed" vertical="center" wrapText="1" justifyLastLine="1"/>
    </xf>
    <xf numFmtId="0" fontId="2" fillId="0" borderId="8" xfId="0" applyFont="1" applyBorder="1" applyAlignment="1">
      <alignment horizontal="distributed" vertical="center" justifyLastLine="1"/>
    </xf>
    <xf numFmtId="0" fontId="3" fillId="0" borderId="9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9" fillId="0" borderId="0" xfId="0" applyFont="1" applyAlignment="1"/>
    <xf numFmtId="0" fontId="2" fillId="0" borderId="11" xfId="0" applyFont="1" applyBorder="1" applyAlignment="1">
      <alignment horizontal="distributed" vertical="center" justifyLastLine="1"/>
    </xf>
    <xf numFmtId="0" fontId="3" fillId="0" borderId="2" xfId="0" applyFont="1" applyBorder="1" applyAlignment="1">
      <alignment horizontal="right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0"/>
  <sheetViews>
    <sheetView showGridLines="0" tabSelected="1" zoomScaleNormal="100" zoomScaleSheetLayoutView="100" workbookViewId="0">
      <selection activeCell="N11" sqref="N11"/>
    </sheetView>
  </sheetViews>
  <sheetFormatPr defaultRowHeight="13.2" x14ac:dyDescent="0.2"/>
  <cols>
    <col min="1" max="1" width="3.88671875" customWidth="1"/>
    <col min="2" max="2" width="8.109375" customWidth="1"/>
    <col min="3" max="3" width="6.33203125" customWidth="1"/>
    <col min="4" max="4" width="6.6640625" customWidth="1"/>
    <col min="5" max="8" width="6.109375" customWidth="1"/>
    <col min="9" max="9" width="6.6640625" customWidth="1"/>
    <col min="10" max="14" width="6.109375" customWidth="1"/>
  </cols>
  <sheetData>
    <row r="1" spans="1:17" ht="18.75" customHeight="1" x14ac:dyDescent="0.2">
      <c r="A1" s="31" t="s">
        <v>10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</row>
    <row r="2" spans="1:17" ht="13.5" customHeight="1" x14ac:dyDescent="0.2">
      <c r="A2" s="9" t="s">
        <v>7</v>
      </c>
      <c r="B2" s="8"/>
      <c r="C2" s="8"/>
      <c r="D2" s="8"/>
      <c r="F2" s="8"/>
      <c r="G2" s="8"/>
      <c r="H2" s="8"/>
      <c r="I2" s="8"/>
      <c r="J2" s="8"/>
      <c r="K2" s="8"/>
      <c r="L2" s="8"/>
      <c r="M2" s="8"/>
      <c r="N2" s="8"/>
    </row>
    <row r="3" spans="1:17" ht="30.75" customHeight="1" thickBot="1" x14ac:dyDescent="0.25">
      <c r="A3" s="6"/>
      <c r="B3" s="7"/>
      <c r="C3" s="7"/>
      <c r="D3" s="7"/>
      <c r="E3" s="7"/>
      <c r="F3" s="7"/>
      <c r="G3" s="7"/>
      <c r="H3" s="7"/>
      <c r="I3" s="7"/>
      <c r="J3" s="7"/>
      <c r="K3" s="7"/>
      <c r="L3" s="33" t="s">
        <v>18</v>
      </c>
      <c r="M3" s="33"/>
      <c r="N3" s="33"/>
    </row>
    <row r="4" spans="1:17" s="3" customFormat="1" ht="26.25" customHeight="1" thickTop="1" x14ac:dyDescent="0.2">
      <c r="A4" s="27" t="s">
        <v>6</v>
      </c>
      <c r="B4" s="28"/>
      <c r="C4" s="24" t="s">
        <v>2</v>
      </c>
      <c r="D4" s="26" t="s">
        <v>0</v>
      </c>
      <c r="E4" s="26"/>
      <c r="F4" s="26"/>
      <c r="G4" s="26"/>
      <c r="H4" s="26"/>
      <c r="I4" s="26" t="s">
        <v>1</v>
      </c>
      <c r="J4" s="26"/>
      <c r="K4" s="26"/>
      <c r="L4" s="26"/>
      <c r="M4" s="26"/>
      <c r="N4" s="32"/>
      <c r="O4" s="2"/>
      <c r="P4" s="2"/>
    </row>
    <row r="5" spans="1:17" s="3" customFormat="1" ht="28.5" customHeight="1" x14ac:dyDescent="0.2">
      <c r="A5" s="29"/>
      <c r="B5" s="30"/>
      <c r="C5" s="25"/>
      <c r="D5" s="13" t="s">
        <v>2</v>
      </c>
      <c r="E5" s="13" t="s">
        <v>3</v>
      </c>
      <c r="F5" s="14" t="s">
        <v>15</v>
      </c>
      <c r="G5" s="14" t="s">
        <v>4</v>
      </c>
      <c r="H5" s="14" t="s">
        <v>16</v>
      </c>
      <c r="I5" s="13" t="s">
        <v>5</v>
      </c>
      <c r="J5" s="13" t="s">
        <v>3</v>
      </c>
      <c r="K5" s="14" t="s">
        <v>17</v>
      </c>
      <c r="L5" s="14" t="s">
        <v>15</v>
      </c>
      <c r="M5" s="14" t="s">
        <v>4</v>
      </c>
      <c r="N5" s="15" t="s">
        <v>16</v>
      </c>
      <c r="O5" s="2"/>
      <c r="P5" s="2"/>
      <c r="Q5" s="2"/>
    </row>
    <row r="6" spans="1:17" s="22" customFormat="1" ht="24.9" customHeight="1" x14ac:dyDescent="0.2">
      <c r="A6" s="4" t="s">
        <v>9</v>
      </c>
      <c r="B6" s="5" t="s">
        <v>11</v>
      </c>
      <c r="C6" s="20">
        <v>176</v>
      </c>
      <c r="D6" s="20">
        <v>122</v>
      </c>
      <c r="E6" s="20">
        <v>66</v>
      </c>
      <c r="F6" s="20">
        <v>18</v>
      </c>
      <c r="G6" s="20">
        <v>38</v>
      </c>
      <c r="H6" s="20" t="s">
        <v>8</v>
      </c>
      <c r="I6" s="20">
        <v>54</v>
      </c>
      <c r="J6" s="20">
        <v>10</v>
      </c>
      <c r="K6" s="20">
        <v>24</v>
      </c>
      <c r="L6" s="20">
        <v>10</v>
      </c>
      <c r="M6" s="20">
        <v>10</v>
      </c>
      <c r="N6" s="20" t="s">
        <v>8</v>
      </c>
      <c r="O6" s="1"/>
      <c r="P6" s="1"/>
    </row>
    <row r="7" spans="1:17" s="22" customFormat="1" ht="24.9" customHeight="1" x14ac:dyDescent="0.2">
      <c r="A7" s="4" t="s">
        <v>12</v>
      </c>
      <c r="B7" s="5" t="s">
        <v>13</v>
      </c>
      <c r="C7" s="20">
        <f>D7+I7</f>
        <v>178</v>
      </c>
      <c r="D7" s="20">
        <f>SUM(E7:H7)</f>
        <v>127</v>
      </c>
      <c r="E7" s="20">
        <v>61</v>
      </c>
      <c r="F7" s="20">
        <v>19</v>
      </c>
      <c r="G7" s="20">
        <v>47</v>
      </c>
      <c r="H7" s="20" t="s">
        <v>14</v>
      </c>
      <c r="I7" s="20">
        <f>SUM(J7:N7)</f>
        <v>51</v>
      </c>
      <c r="J7" s="20">
        <v>8</v>
      </c>
      <c r="K7" s="20">
        <v>23</v>
      </c>
      <c r="L7" s="20">
        <v>10</v>
      </c>
      <c r="M7" s="20">
        <v>10</v>
      </c>
      <c r="N7" s="20" t="s">
        <v>14</v>
      </c>
      <c r="O7" s="1"/>
      <c r="P7" s="1"/>
    </row>
    <row r="8" spans="1:17" s="22" customFormat="1" ht="24.9" customHeight="1" x14ac:dyDescent="0.2">
      <c r="A8" s="4"/>
      <c r="B8" s="5" t="s">
        <v>20</v>
      </c>
      <c r="C8" s="20">
        <v>175</v>
      </c>
      <c r="D8" s="20">
        <v>126</v>
      </c>
      <c r="E8" s="20">
        <v>56</v>
      </c>
      <c r="F8" s="20">
        <v>17</v>
      </c>
      <c r="G8" s="20">
        <v>53</v>
      </c>
      <c r="H8" s="20" t="s">
        <v>22</v>
      </c>
      <c r="I8" s="20">
        <v>49</v>
      </c>
      <c r="J8" s="20">
        <v>7</v>
      </c>
      <c r="K8" s="20">
        <v>21</v>
      </c>
      <c r="L8" s="20">
        <v>10</v>
      </c>
      <c r="M8" s="20">
        <v>11</v>
      </c>
      <c r="N8" s="20" t="s">
        <v>8</v>
      </c>
      <c r="O8" s="1"/>
      <c r="P8" s="1"/>
    </row>
    <row r="9" spans="1:17" s="22" customFormat="1" ht="24.9" customHeight="1" x14ac:dyDescent="0.2">
      <c r="A9" s="4"/>
      <c r="B9" s="5" t="s">
        <v>21</v>
      </c>
      <c r="C9" s="20">
        <f>D9+I9</f>
        <v>167</v>
      </c>
      <c r="D9" s="20">
        <f>SUM(E9:H9)</f>
        <v>119</v>
      </c>
      <c r="E9" s="20">
        <v>52</v>
      </c>
      <c r="F9" s="20">
        <v>12</v>
      </c>
      <c r="G9" s="20">
        <v>55</v>
      </c>
      <c r="H9" s="20" t="s">
        <v>14</v>
      </c>
      <c r="I9" s="20">
        <f>SUM(J9:N9)</f>
        <v>48</v>
      </c>
      <c r="J9" s="20">
        <v>6</v>
      </c>
      <c r="K9" s="20">
        <v>18</v>
      </c>
      <c r="L9" s="20">
        <v>10</v>
      </c>
      <c r="M9" s="20">
        <v>14</v>
      </c>
      <c r="N9" s="20" t="s">
        <v>14</v>
      </c>
      <c r="O9" s="1"/>
      <c r="P9" s="1"/>
    </row>
    <row r="10" spans="1:17" s="17" customFormat="1" ht="24.9" customHeight="1" x14ac:dyDescent="0.2">
      <c r="A10" s="23"/>
      <c r="B10" s="19" t="s">
        <v>23</v>
      </c>
      <c r="C10" s="21">
        <v>156</v>
      </c>
      <c r="D10" s="21">
        <v>113</v>
      </c>
      <c r="E10" s="21">
        <v>44</v>
      </c>
      <c r="F10" s="21">
        <v>11</v>
      </c>
      <c r="G10" s="21">
        <v>58</v>
      </c>
      <c r="H10" s="21" t="s">
        <v>24</v>
      </c>
      <c r="I10" s="21">
        <v>43</v>
      </c>
      <c r="J10" s="21">
        <v>5</v>
      </c>
      <c r="K10" s="21">
        <v>16</v>
      </c>
      <c r="L10" s="21">
        <v>9</v>
      </c>
      <c r="M10" s="21">
        <v>13</v>
      </c>
      <c r="N10" s="21" t="s">
        <v>24</v>
      </c>
      <c r="O10" s="1"/>
      <c r="P10" s="1"/>
    </row>
    <row r="11" spans="1:17" ht="0.75" customHeight="1" thickBot="1" x14ac:dyDescent="0.25">
      <c r="A11" s="10"/>
      <c r="B11" s="11"/>
      <c r="C11" s="12"/>
      <c r="D11" s="12"/>
      <c r="E11" s="12"/>
      <c r="F11" s="12"/>
      <c r="G11" s="12"/>
      <c r="H11" s="18"/>
      <c r="I11" s="12"/>
      <c r="J11" s="12"/>
      <c r="K11" s="12"/>
      <c r="L11" s="12"/>
      <c r="M11" s="12"/>
      <c r="N11" s="16"/>
      <c r="O11" s="1"/>
      <c r="P11" s="1"/>
    </row>
    <row r="12" spans="1:17" ht="33" customHeight="1" thickTop="1" x14ac:dyDescent="0.2">
      <c r="A12" s="1" t="s">
        <v>19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7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7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7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</row>
    <row r="16" spans="1:17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</row>
    <row r="17" spans="1:16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</row>
    <row r="18" spans="1:16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</row>
    <row r="19" spans="1:16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</row>
    <row r="20" spans="1:16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</row>
    <row r="21" spans="1:16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1:16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</row>
    <row r="23" spans="1:16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</row>
    <row r="24" spans="1:16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</row>
    <row r="25" spans="1:16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</row>
    <row r="26" spans="1:16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</row>
    <row r="27" spans="1:16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1:16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6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</row>
    <row r="30" spans="1:16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</row>
  </sheetData>
  <mergeCells count="6">
    <mergeCell ref="C4:C5"/>
    <mergeCell ref="D4:H4"/>
    <mergeCell ref="A4:B5"/>
    <mergeCell ref="A1:N1"/>
    <mergeCell ref="I4:N4"/>
    <mergeCell ref="L3:N3"/>
  </mergeCells>
  <phoneticPr fontId="1"/>
  <pageMargins left="0.6692913385826772" right="0.6692913385826772" top="0.98425196850393704" bottom="0.59055118110236227" header="0.31496062992125984" footer="0.51181102362204722"/>
  <pageSetup paperSize="9" orientation="portrait" horizontalDpi="4294967293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１１－９</vt:lpstr>
      <vt:lpstr>'１１－９'!Print_Area</vt:lpstr>
    </vt:vector>
  </TitlesOfParts>
  <Company>川崎市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統計課</dc:creator>
  <cp:lastModifiedBy>seven</cp:lastModifiedBy>
  <cp:lastPrinted>2021-01-18T00:20:16Z</cp:lastPrinted>
  <dcterms:created xsi:type="dcterms:W3CDTF">1998-02-26T05:46:37Z</dcterms:created>
  <dcterms:modified xsi:type="dcterms:W3CDTF">2024-02-15T08:44:57Z</dcterms:modified>
</cp:coreProperties>
</file>