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7236"/>
  </bookViews>
  <sheets>
    <sheet name="見積書"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10Module1__2__.印刷P18">[1]!'[Module1 (2)].印刷P18'</definedName>
    <definedName name="_11Module1__2__.印刷P19">[1]!'[Module1 (2)].印刷P19'</definedName>
    <definedName name="_12Module1__2__.印刷P2">[1]!'[Module1 (2)].印刷P2'</definedName>
    <definedName name="_13Module1__2__.印刷P20">[1]!'[Module1 (2)].印刷P20'</definedName>
    <definedName name="_14Module1__2__.印刷P21">[1]!'[Module1 (2)].印刷P21'</definedName>
    <definedName name="_15Module1__2__.印刷P22">[1]!'[Module1 (2)].印刷P22'</definedName>
    <definedName name="_16Module1__2__.印刷P3">[1]!'[Module1 (2)].印刷P3'</definedName>
    <definedName name="_17Module1__2__.印刷P4">[1]!'[Module1 (2)].印刷P4'</definedName>
    <definedName name="_18Module1__2__.印刷P5">[1]!'[Module1 (2)].印刷P5'</definedName>
    <definedName name="_19Module1__2__.印刷P6">[1]!'[Module1 (2)].印刷P6'</definedName>
    <definedName name="_1Module1__2__.印刷P1">[1]!'[Module1 (2)].印刷P1'</definedName>
    <definedName name="_20Module1__2__.印刷P7">[1]!'[Module1 (2)].印刷P7'</definedName>
    <definedName name="_21Module1__2__.印刷P8">[1]!'[Module1 (2)].印刷P8'</definedName>
    <definedName name="_22Module1__2__.印刷P9">[1]!'[Module1 (2)].印刷P9'</definedName>
    <definedName name="_23●H17JECC下期_リニューアル版">#REF!</definedName>
    <definedName name="_24_2005引越し">#REF!</definedName>
    <definedName name="_25a1_">#REF!</definedName>
    <definedName name="_26検収推定明細">#REF!</definedName>
    <definedName name="_2Module1__2__.印刷P10">[1]!'[Module1 (2)].印刷P10'</definedName>
    <definedName name="_3Module1__2__.印刷P11">[1]!'[Module1 (2)].印刷P11'</definedName>
    <definedName name="_4Module1__2__.印刷P12">[1]!'[Module1 (2)].印刷P12'</definedName>
    <definedName name="_5Module1__2__.印刷P13">[1]!'[Module1 (2)].印刷P13'</definedName>
    <definedName name="_6Module1__2__.印刷P14">[1]!'[Module1 (2)].印刷P14'</definedName>
    <definedName name="_7Module1__2__.印刷P15">[1]!'[Module1 (2)].印刷P15'</definedName>
    <definedName name="_8Module1__2__.印刷P16">[1]!'[Module1 (2)].印刷P16'</definedName>
    <definedName name="_9Module1__2__.印刷P17">[1]!'[Module1 (2)].印刷P17'</definedName>
    <definedName name="_aaa1" hidden="1">{#N/A,#N/A,FALSE,"予算表";#N/A,#N/A,FALSE,"人件費"}</definedName>
    <definedName name="_aaa2" hidden="1">{#N/A,#N/A,FALSE,"予算表";#N/A,#N/A,FALSE,"人件費"}</definedName>
    <definedName name="_ido2">[2]!_ido2</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#REF!</definedName>
    <definedName name="aaaa" hidden="1">{"'100DPro'!$A$1:$H$149"}</definedName>
    <definedName name="aaaaa" hidden="1">{"'100DPro'!$A$1:$H$149"}</definedName>
    <definedName name="aaaaaaaaaaaaaaaaa">[2]!aaaaaaaaaaaaaaaaa</definedName>
    <definedName name="Access_Button" hidden="1">"価格H_hard_諸元___2__List"</definedName>
    <definedName name="AccessDatabase" hidden="1">"C:\MTAKAHAS\価格H.mdb"</definedName>
    <definedName name="ＡＰ工数">#REF!</definedName>
    <definedName name="AP工数1">[3]工数!#REF!</definedName>
    <definedName name="aw" hidden="1">{#N/A,#N/A,FALSE,"予算表";#N/A,#N/A,FALSE,"人件費"}</definedName>
    <definedName name="awe" hidden="1">{#N/A,#N/A,FALSE,"予算表";#N/A,#N/A,FALSE,"人件費"}</definedName>
    <definedName name="awer" hidden="1">{#N/A,#N/A,FALSE,"予算表";#N/A,#N/A,FALSE,"人件費"}</definedName>
    <definedName name="ayaka">#REF!</definedName>
    <definedName name="B">#REF!</definedName>
    <definedName name="Base_0001" hidden="1">#REF!</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ＣＰＵセットＡ">#REF!</definedName>
    <definedName name="ＣＰＵセットＢ">#REF!</definedName>
    <definedName name="ＣＰＵセットC">#REF!</definedName>
    <definedName name="ＣＰＵ数">#REF!</definedName>
    <definedName name="D">#REF!</definedName>
    <definedName name="DATA">#REF!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ＤＦＧＨＪＫＬ" hidden="1">{"'PPと説明書の対応'!$A$1:$G$411"}</definedName>
    <definedName name="ＤＩＳＫサイズ">[4]条件設定!$K$6</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ｄｓｄｓｄｓ" hidden="1">{#N/A,#N/A,FALSE,"予算表";#N/A,#N/A,FALSE,"人件費"}</definedName>
    <definedName name="F">#REF!</definedName>
    <definedName name="G">#REF!</definedName>
    <definedName name="ＧＢＩＴ">#REF!</definedName>
    <definedName name="HTML_CodePage" hidden="1">932</definedName>
    <definedName name="HTML_Control" hidden="1">{"'PPと説明書の対応'!$A$1:$G$411"}</definedName>
    <definedName name="HTML_Description" hidden="1">""</definedName>
    <definedName name="HTML_Email" hidden="1">""</definedName>
    <definedName name="HTML_Header" hidden="1">"プログラムプロダクトの説明書一覧"</definedName>
    <definedName name="HTML_LastUpdate" hidden="1">"00/09/29"</definedName>
    <definedName name="HTML_LineAfter" hidden="1">FALSE</definedName>
    <definedName name="HTML_LineBefore" hidden="1">FALSE</definedName>
    <definedName name="HTML_Name" hidden="1">"lilac"</definedName>
    <definedName name="HTML_OBDlg2" hidden="1">TRUE</definedName>
    <definedName name="HTML_OBDlg4" hidden="1">TRUE</definedName>
    <definedName name="HTML_OS" hidden="1">0</definedName>
    <definedName name="HTML_PathFile" hidden="1">"D:\リリース概要\依頼＆原稿\iPX11\リリース概要\まとめ\MyHTML.htm"</definedName>
    <definedName name="HTML_Title" hidden="1">"ipx11_ppmanual"</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0" hidden="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5" hidden="1">""</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0" hidden="1">""</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0" hidden="1">""</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0" hidden="1">""</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0" hidden="1">""</definedName>
    <definedName name="HTML7_11" hidden="1">1</definedName>
    <definedName name="HTML7_12" hidden="1">"C:\ALAIN\ISM\price\wkg.htm"</definedName>
    <definedName name="HTML7_2" hidden="1">1</definedName>
    <definedName name="HTML7_3" hidden="1">""</definedName>
    <definedName name="HTML7_4" hidden="1">"PC-Workgroup Master"</definedName>
    <definedName name="HTML7_5" hidden="1">""</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0" hidden="1">""</definedName>
    <definedName name="HTML8_11" hidden="1">1</definedName>
    <definedName name="HTML8_12" hidden="1">"C:\ALAIN\ISM\PRICE\Tk.htm"</definedName>
    <definedName name="HTML8_2" hidden="1">1</definedName>
    <definedName name="HTML8_3" hidden="1">""</definedName>
    <definedName name="HTML8_4" hidden="1">"ISM/OpenMaster Toolkits"</definedName>
    <definedName name="HTML8_5" hidden="1">""</definedName>
    <definedName name="HTML8_6" hidden="1">1</definedName>
    <definedName name="HTML8_7" hidden="1">-4146</definedName>
    <definedName name="HTML8_8" hidden="1">35218</definedName>
    <definedName name="HTML8_9" hidden="1">"MARGERIDE"</definedName>
    <definedName name="HTMLCount" hidden="1">8</definedName>
    <definedName name="i" hidden="1">{#N/A,#N/A,FALSE,"予算表";#N/A,#N/A,FALSE,"人件費"}</definedName>
    <definedName name="ido">#REF!</definedName>
    <definedName name="ＩＦ価格">#REF!</definedName>
    <definedName name="ＩＦ数">#REF!</definedName>
    <definedName name="ＩＦ台数">#REF!</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ｊ">#REF!</definedName>
    <definedName name="ＪＥＣＣ等償却率">#REF!</definedName>
    <definedName name="KNES計">#REF!</definedName>
    <definedName name="KON" hidden="1">{"'企画'!$B$1:$H$24"}</definedName>
    <definedName name="ＬＬ" hidden="1">{"'PPと説明書の対応'!$A$1:$G$411"}</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ｎ" hidden="1">{#N/A,#N/A,FALSE,"予算表";#N/A,#N/A,FALSE,"人件費"}</definedName>
    <definedName name="NES委託率">#REF!</definedName>
    <definedName name="oi" hidden="1">{#N/A,#N/A,FALSE,"予算表";#N/A,#N/A,FALSE,"人件費"}</definedName>
    <definedName name="ＰＣプリンタ総価格">#REF!</definedName>
    <definedName name="ＰＣ価格">#REF!</definedName>
    <definedName name="PJ工数">[3]工数!#REF!</definedName>
    <definedName name="PJ工数1">[3]工数!#REF!</definedName>
    <definedName name="Pos_SQL_Make">[2]!Pos_SQL_Make</definedName>
    <definedName name="_xlnm.Print_Area" localSheetId="0">見積書!$A$1:$S$110</definedName>
    <definedName name="_xlnm.Print_Area">#REF!</definedName>
    <definedName name="Print_Area_MI">#REF!</definedName>
    <definedName name="_xlnm.Print_Titles">#REF!</definedName>
    <definedName name="qq" hidden="1">{#N/A,#N/A,FALSE,"予算表";#N/A,#N/A,FALSE,"人件費"}</definedName>
    <definedName name="ｑｑｑ" hidden="1">{#N/A,#N/A,FALSE,"予算表";#N/A,#N/A,FALSE,"人件費"}</definedName>
    <definedName name="QWE" hidden="1">{"'PPと説明書の対応'!$A$1:$G$411"}</definedName>
    <definedName name="sano">[2]!sano</definedName>
    <definedName name="sanosa">[2]!sanosa</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I原価率">#REF!</definedName>
    <definedName name="ss" hidden="1">{#N/A,#N/A,FALSE,"予算表";#N/A,#N/A,FALSE,"人件費"}</definedName>
    <definedName name="sss" hidden="1">{#N/A,#N/A,FALSE,"予算表";#N/A,#N/A,FALSE,"人件費"}</definedName>
    <definedName name="sssss" hidden="1">{#N/A,#N/A,FALSE,"予算表";#N/A,#N/A,FALSE,"人件費"}</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ＳＷ価格">#REF!</definedName>
    <definedName name="TEST">#REF!</definedName>
    <definedName name="test1">#REF!</definedName>
    <definedName name="test2">#REF!</definedName>
    <definedName name="test3">#REF!</definedName>
    <definedName name="test4">#REF!</definedName>
    <definedName name="Training_10000" hidden="1">#REF!</definedName>
    <definedName name="Training_10100" hidden="1">#REF!</definedName>
    <definedName name="u" hidden="1">{#N/A,#N/A,FALSE,"予算表";#N/A,#N/A,FALSE,"人件費"}</definedName>
    <definedName name="ui" hidden="1">{#N/A,#N/A,FALSE,"予算表";#N/A,#N/A,FALSE,"人件費"}</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ＵＰ価格">[5]機器明細!#REF!</definedName>
    <definedName name="W">#REF!</definedName>
    <definedName name="we" hidden="1">{#N/A,#N/A,FALSE,"予算表";#N/A,#N/A,FALSE,"人件費"}</definedName>
    <definedName name="wer" hidden="1">{#N/A,#N/A,FALSE,"予算表";#N/A,#N/A,FALSE,"人件費"}</definedName>
    <definedName name="wrn.仕様書表紙." hidden="1">{#N/A,#N/A,FALSE,"表一覧"}</definedName>
    <definedName name="wrn.予算表." hidden="1">{#N/A,#N/A,FALSE,"予算表";#N/A,#N/A,FALSE,"人件費"}</definedName>
    <definedName name="ww" hidden="1">{#N/A,#N/A,FALSE,"予算表";#N/A,#N/A,FALSE,"人件費"}</definedName>
    <definedName name="www" hidden="1">{#N/A,#N/A,FALSE,"予算表";#N/A,#N/A,FALSE,"人件費"}</definedName>
    <definedName name="wwww" hidden="1">{#N/A,#N/A,FALSE,"予算表";#N/A,#N/A,FALSE,"人件費"}</definedName>
    <definedName name="wwwww" hidden="1">{#N/A,#N/A,FALSE,"予算表";#N/A,#N/A,FALSE,"人件費"}</definedName>
    <definedName name="xxxxxxxxxx" hidden="1">{"'PPと説明書の対応'!$A$1:$G$411"}</definedName>
    <definedName name="zzzzzzzzzz" hidden="1">{"'PPと説明書の対応'!$A$1:$G$411"}</definedName>
    <definedName name="あ">[3]工数!#REF!</definedName>
    <definedName name="あああ" hidden="1">{#N/A,#N/A,FALSE,"予算表";#N/A,#N/A,FALSE,"人件費"}</definedName>
    <definedName name="あいうえお" hidden="1">{"'PPと説明書の対応'!$A$1:$G$411"}</definedName>
    <definedName name="い">#REF!</definedName>
    <definedName name="いいい" hidden="1">{#N/A,#N/A,FALSE,"予算表";#N/A,#N/A,FALSE,"人件費"}</definedName>
    <definedName name="いいお" hidden="1">{#N/A,#N/A,FALSE,"予算表";#N/A,#N/A,FALSE,"人件費"}</definedName>
    <definedName name="う">#REF!</definedName>
    <definedName name="お" hidden="1">{#N/A,#N/A,FALSE,"予算表";#N/A,#N/A,FALSE,"人件費"}</definedName>
    <definedName name="オラクルユーザ数">[4]条件設定!$K$9</definedName>
    <definedName name="かきくけこ">#REF!</definedName>
    <definedName name="くぇＲちゅいお" hidden="1">{"'PPと説明書の対応'!$A$1:$G$411"}</definedName>
    <definedName name="サーバタイプ">#REF!</definedName>
    <definedName name="スーパースリムタワー型___MA86T_T">[6]SST型MA86TT!$A$1</definedName>
    <definedName name="スーパースリムタワー型__MA10T_T">[6]SST型MA10TT!$A$1</definedName>
    <definedName name="スケジュール" hidden="1">{#N/A,#N/A,FALSE,"予算表";#N/A,#N/A,FALSE,"人件費"}</definedName>
    <definedName name="た">#REF!</definedName>
    <definedName name="ちゅいおＰ" hidden="1">{"'PPと説明書の対応'!$A$1:$G$411"}</definedName>
    <definedName name="っｚ" hidden="1">{#N/A,#N/A,FALSE,"予算表";#N/A,#N/A,FALSE,"人件費"}</definedName>
    <definedName name="っっｓ" hidden="1">{#N/A,#N/A,FALSE,"予算表";#N/A,#N/A,FALSE,"人件費"}</definedName>
    <definedName name="テスト系">#REF!</definedName>
    <definedName name="ととと" hidden="1">{#N/A,#N/A,FALSE,"予算表";#N/A,#N/A,FALSE,"人件費"}</definedName>
    <definedName name="ドメイン価格">#REF!</definedName>
    <definedName name="プ1">[7]詳細・製造!#REF!</definedName>
    <definedName name="プ2">[7]詳細・製造!#REF!</definedName>
    <definedName name="プリンタ台数">#REF!</definedName>
    <definedName name="ボックスレス型___MA93T_F">[6]ﾎﾞｯｸｽﾚｽ型MA93TF!$A$1</definedName>
    <definedName name="ボックスレス型__MA70HF">[6]ﾎﾞｯｸｽﾚｽ型MA70HF!$A$1</definedName>
    <definedName name="マイクロタワー型___MA70H_R">[6]ﾏｲｸﾛﾀﾜｰ型MA70HR!$A$1</definedName>
    <definedName name="マニュアル">#REF!</definedName>
    <definedName name="ミニタワー型___MA15S_M">[6]ﾐﾆﾀﾜｰ型MA15SM!$A$1</definedName>
    <definedName name="ミニタワー型__MA17S_M">[6]ﾐﾆﾀﾜｰ型MA17SM!$A$1</definedName>
    <definedName name="メモリ量">#REF!</definedName>
    <definedName name="んん" hidden="1">{#N/A,#N/A,FALSE,"予算表";#N/A,#N/A,FALSE,"人件費"}</definedName>
    <definedName name="扱い別">#REF!</definedName>
    <definedName name="医事ｻｰﾊﾞ">[8]ｵｰﾀﾞﾘﾝｸﾞｻｰﾊﾞ!#REF!</definedName>
    <definedName name="医事開発価格">#REF!</definedName>
    <definedName name="一覧②" hidden="1">{"'PPと説明書の対応'!$A$1:$G$411"}</definedName>
    <definedName name="過去引当準備金取崩">#REF!</definedName>
    <definedName name="過去準備金引当率">#REF!</definedName>
    <definedName name="画面テスト">[9]画面!$J$62</definedName>
    <definedName name="画面改造">[9]画面!$I$62</definedName>
    <definedName name="画面現行">[9]画面!$H$62</definedName>
    <definedName name="画面本数">[9]画面!$K$62</definedName>
    <definedName name="改修テスト">#REF!</definedName>
    <definedName name="改造テスト">#REF!</definedName>
    <definedName name="改造製造">#REF!</definedName>
    <definedName name="改造設計">#REF!</definedName>
    <definedName name="海外">#REF!</definedName>
    <definedName name="開発価格">#REF!</definedName>
    <definedName name="外来患者">#REF!</definedName>
    <definedName name="各種乗率">#REF!</definedName>
    <definedName name="関連表" hidden="1">#REF!</definedName>
    <definedName name="企通抜けクエリー1">#REF!</definedName>
    <definedName name="機種">#REF!</definedName>
    <definedName name="機能仕様１" hidden="1">{#N/A,#N/A,FALSE,"表一覧"}</definedName>
    <definedName name="機能仕様２" hidden="1">{#N/A,#N/A,FALSE,"表一覧"}</definedName>
    <definedName name="機能私用" hidden="1">{#N/A,#N/A,FALSE,"表一覧"}</definedName>
    <definedName name="記号">#REF!</definedName>
    <definedName name="客先月稼働時間">#REF!</definedName>
    <definedName name="拠点分類①">#REF!</definedName>
    <definedName name="拠点分類②">#REF!</definedName>
    <definedName name="拠点分類③">#REF!</definedName>
    <definedName name="拠点分類④">#REF!</definedName>
    <definedName name="共1">#REF!</definedName>
    <definedName name="共2">#REF!</definedName>
    <definedName name="共通費">[10]各種乗率!$C$11</definedName>
    <definedName name="共通費配賦率">#REF!</definedName>
    <definedName name="業務名">#REF!</definedName>
    <definedName name="金利賦課率">#REF!</definedName>
    <definedName name="計算テスト">[9]計算!$G$21</definedName>
    <definedName name="計算改造">[9]計算!$F$21</definedName>
    <definedName name="計算現行">[9]計算!$E$21</definedName>
    <definedName name="計算本数">[9]計算!$F$23</definedName>
    <definedName name="原価表">#REF!</definedName>
    <definedName name="現準備金引当率">#REF!</definedName>
    <definedName name="交通費">[3]工数!#REF!</definedName>
    <definedName name="交通費1">[3]工数!#REF!</definedName>
    <definedName name="工数_その他">#REF!</definedName>
    <definedName name="工数_基本">#REF!</definedName>
    <definedName name="工数_結合">#REF!</definedName>
    <definedName name="工数_現地">#REF!</definedName>
    <definedName name="工数_合計">#REF!</definedName>
    <definedName name="工数_資料">#REF!</definedName>
    <definedName name="工数_詳細">#REF!</definedName>
    <definedName name="工数_製造">#REF!</definedName>
    <definedName name="工数_総合">#REF!</definedName>
    <definedName name="工数_単体">#REF!</definedName>
    <definedName name="工数_調査">#REF!</definedName>
    <definedName name="工数_調整">#REF!</definedName>
    <definedName name="工数BT">#REF!</definedName>
    <definedName name="工数FL">#REF!</definedName>
    <definedName name="工数OL">#REF!</definedName>
    <definedName name="荒屋">#REF!</definedName>
    <definedName name="購買値引率">#REF!</definedName>
    <definedName name="残存率">[10]working!#REF!</definedName>
    <definedName name="残存率①">#REF!</definedName>
    <definedName name="残存率２">[10]working!#REF!</definedName>
    <definedName name="残存率３">[10]working!#REF!</definedName>
    <definedName name="残存率④">#REF!</definedName>
    <definedName name="残存率表">#REF!</definedName>
    <definedName name="残存率表１">#REF!</definedName>
    <definedName name="仕入伝票" hidden="1">{#N/A,#N/A,FALSE,"表一覧"}</definedName>
    <definedName name="仕入伝票トラ" hidden="1">{#N/A,#N/A,FALSE,"表一覧"}</definedName>
    <definedName name="事業部固定比率１">[10]各種乗率!$C$13</definedName>
    <definedName name="事業部固定費率">#REF!</definedName>
    <definedName name="社内月稼働時間">#REF!</definedName>
    <definedName name="社内手数料率">#REF!</definedName>
    <definedName name="社内手数料率１">[10]各種乗率!$C$10</definedName>
    <definedName name="社内手数料率表">#REF!</definedName>
    <definedName name="社内手数料率表１">#REF!</definedName>
    <definedName name="出力">#REF!</definedName>
    <definedName name="省ＩＦ価格">#REF!</definedName>
    <definedName name="省ドメイン価格">#REF!</definedName>
    <definedName name="植村">#REF!</definedName>
    <definedName name="新_省スペース型__MA10T_E">'[6]&lt;新&gt;省ｽﾍﾟｰｽ型MA10TE'!$A$1</definedName>
    <definedName name="新_省スペース型__MA70H_E">'[6]&lt;新&gt;省ｽﾍﾟｰｽ型MA70HE'!$A$1</definedName>
    <definedName name="新_省スペース型__MA93T_E">'[6]&lt;新&gt;省ｽﾍﾟｰｽ型MA93TE'!$A$1</definedName>
    <definedName name="新_省スペース型_MA12T_E">'[6]&lt;新&gt;省ｽﾍﾟｰｽ型MA12TE'!$A$1</definedName>
    <definedName name="新規">#REF!</definedName>
    <definedName name="人月">[11]工数!$J$17</definedName>
    <definedName name="人月1">[3]工数!#REF!</definedName>
    <definedName name="石原">#REF!</definedName>
    <definedName name="総合計">#REF!</definedName>
    <definedName name="単価_その他">#REF!</definedName>
    <definedName name="単価_基本">#REF!</definedName>
    <definedName name="単価_結合">#REF!</definedName>
    <definedName name="単価_現地">#REF!</definedName>
    <definedName name="単価_資料">#REF!</definedName>
    <definedName name="単価_詳細">#REF!</definedName>
    <definedName name="単価_製造">#REF!</definedName>
    <definedName name="単価_総合">#REF!</definedName>
    <definedName name="単価_単体">#REF!</definedName>
    <definedName name="単価_調査">#REF!</definedName>
    <definedName name="単金">#REF!</definedName>
    <definedName name="単金１">#REF!</definedName>
    <definedName name="単金2">#REF!</definedName>
    <definedName name="端末ＣＰＵ">#REF!</definedName>
    <definedName name="端末台数">#REF!</definedName>
    <definedName name="朝倉">#REF!</definedName>
    <definedName name="辻">#REF!</definedName>
    <definedName name="店舗外FV" hidden="1">{"'ﾊ'!$A$1:$C$20"}</definedName>
    <definedName name="導入経費付替率">#REF!</definedName>
    <definedName name="導入経費付替率１">#REF!</definedName>
    <definedName name="得意先名">#REF!</definedName>
    <definedName name="内臓ＤＩＳＫ">#REF!</definedName>
    <definedName name="難易度">[12]基礎数値!$B$30:$D$30</definedName>
    <definedName name="入金報奨金率">#REF!</definedName>
    <definedName name="入金報奨金率１">#REF!</definedName>
    <definedName name="販形１">#REF!</definedName>
    <definedName name="販形２">#REF!</definedName>
    <definedName name="販形３">#REF!</definedName>
    <definedName name="販形４">#REF!</definedName>
    <definedName name="販形５">#REF!</definedName>
    <definedName name="販形６">#REF!</definedName>
    <definedName name="販売拠点">#REF!</definedName>
    <definedName name="販売拠点１">#REF!</definedName>
    <definedName name="比率_その他">#REF!</definedName>
    <definedName name="比率_基本">#REF!</definedName>
    <definedName name="比率_結合">#REF!</definedName>
    <definedName name="比率_現地">#REF!</definedName>
    <definedName name="比率_合計">#REF!</definedName>
    <definedName name="比率_資料">#REF!</definedName>
    <definedName name="比率_詳細">#REF!</definedName>
    <definedName name="比率_製造">#REF!</definedName>
    <definedName name="比率_総合">#REF!</definedName>
    <definedName name="比率_単体">#REF!</definedName>
    <definedName name="比率_調査">#REF!</definedName>
    <definedName name="表紙">#REF!</definedName>
    <definedName name="病床数">#REF!</definedName>
    <definedName name="付け替">#REF!</definedName>
    <definedName name="付替">#REF!</definedName>
    <definedName name="付替え">#REF!</definedName>
    <definedName name="付替え上率表">'[10]付替乗率表（変動）'!$A$6:$G$80</definedName>
    <definedName name="付替乗率①">#REF!</definedName>
    <definedName name="付替乗率②">#REF!</definedName>
    <definedName name="付替乗率③">#REF!</definedName>
    <definedName name="付替乗率④">#REF!</definedName>
    <definedName name="付替乗率表">#REF!</definedName>
    <definedName name="保守原価率">#REF!</definedName>
    <definedName name="保守原価率２">#REF!</definedName>
    <definedName name="保守原価率Ｈ">#REF!</definedName>
    <definedName name="保守原価率Ｓ">#REF!</definedName>
    <definedName name="報奨率">#REF!</definedName>
    <definedName name="報奨率１">[10]各種乗率!$C$12</definedName>
    <definedName name="本田">#REF!</definedName>
  </definedNames>
  <calcPr calcId="162913"/>
</workbook>
</file>

<file path=xl/calcChain.xml><?xml version="1.0" encoding="utf-8"?>
<calcChain xmlns="http://schemas.openxmlformats.org/spreadsheetml/2006/main">
  <c r="I70" i="7" l="1"/>
  <c r="I88" i="7"/>
  <c r="I69" i="7" l="1"/>
  <c r="I79" i="7"/>
  <c r="I68" i="7" s="1"/>
  <c r="I42" i="7"/>
  <c r="I33" i="7"/>
  <c r="I51" i="7" l="1"/>
  <c r="I20" i="7" s="1"/>
  <c r="I19" i="7" l="1"/>
  <c r="I16" i="7" l="1"/>
  <c r="I18" i="7" s="1"/>
  <c r="I21" i="7" s="1"/>
</calcChain>
</file>

<file path=xl/sharedStrings.xml><?xml version="1.0" encoding="utf-8"?>
<sst xmlns="http://schemas.openxmlformats.org/spreadsheetml/2006/main" count="99" uniqueCount="60">
  <si>
    <t>項番</t>
    <rPh sb="0" eb="2">
      <t>コウバン</t>
    </rPh>
    <phoneticPr fontId="4"/>
  </si>
  <si>
    <t>備考</t>
    <phoneticPr fontId="4"/>
  </si>
  <si>
    <t>項番</t>
    <phoneticPr fontId="4"/>
  </si>
  <si>
    <t>数量（ヶ月）</t>
    <rPh sb="4" eb="5">
      <t>ゲツ</t>
    </rPh>
    <phoneticPr fontId="4"/>
  </si>
  <si>
    <t>合計（A）</t>
    <rPh sb="0" eb="2">
      <t>ゴウケイ</t>
    </rPh>
    <phoneticPr fontId="4"/>
  </si>
  <si>
    <t>合計（B）</t>
    <rPh sb="0" eb="2">
      <t>ゴウケイ</t>
    </rPh>
    <phoneticPr fontId="4"/>
  </si>
  <si>
    <t>金額</t>
    <rPh sb="0" eb="2">
      <t>キンガク</t>
    </rPh>
    <phoneticPr fontId="2"/>
  </si>
  <si>
    <t>項目</t>
    <rPh sb="0" eb="2">
      <t>コウモク</t>
    </rPh>
    <phoneticPr fontId="4"/>
  </si>
  <si>
    <t>項目</t>
    <phoneticPr fontId="4"/>
  </si>
  <si>
    <t>見積額</t>
    <rPh sb="0" eb="3">
      <t>ミツモリガク</t>
    </rPh>
    <phoneticPr fontId="2"/>
  </si>
  <si>
    <t>千</t>
    <rPh sb="0" eb="1">
      <t>セン</t>
    </rPh>
    <phoneticPr fontId="2"/>
  </si>
  <si>
    <t>百</t>
    <rPh sb="0" eb="1">
      <t>ヒャク</t>
    </rPh>
    <phoneticPr fontId="2"/>
  </si>
  <si>
    <t>十</t>
    <rPh sb="0" eb="1">
      <t>ジュウ</t>
    </rPh>
    <phoneticPr fontId="2"/>
  </si>
  <si>
    <t>万</t>
    <rPh sb="0" eb="1">
      <t>マン</t>
    </rPh>
    <phoneticPr fontId="2"/>
  </si>
  <si>
    <t>【内訳】</t>
    <rPh sb="1" eb="3">
      <t>ウチワケ</t>
    </rPh>
    <phoneticPr fontId="2"/>
  </si>
  <si>
    <t>リース料率</t>
    <rPh sb="3" eb="5">
      <t>リョウリツ</t>
    </rPh>
    <phoneticPr fontId="4"/>
  </si>
  <si>
    <t>リース月額</t>
    <rPh sb="3" eb="5">
      <t>ゲツガク</t>
    </rPh>
    <phoneticPr fontId="2"/>
  </si>
  <si>
    <t>壱</t>
    <rPh sb="0" eb="1">
      <t>イチ</t>
    </rPh>
    <phoneticPr fontId="2"/>
  </si>
  <si>
    <t>単価（月）</t>
    <rPh sb="3" eb="4">
      <t>ツキ</t>
    </rPh>
    <phoneticPr fontId="4"/>
  </si>
  <si>
    <t>月額合計</t>
    <rPh sb="0" eb="2">
      <t>ゲツガク</t>
    </rPh>
    <rPh sb="2" eb="4">
      <t>ゴウケイ</t>
    </rPh>
    <phoneticPr fontId="2"/>
  </si>
  <si>
    <t>リース会社名</t>
    <rPh sb="3" eb="5">
      <t>カイシャ</t>
    </rPh>
    <rPh sb="5" eb="6">
      <t>メイ</t>
    </rPh>
    <phoneticPr fontId="2"/>
  </si>
  <si>
    <t>商号又は名称</t>
    <phoneticPr fontId="2"/>
  </si>
  <si>
    <t>代表者職氏名</t>
    <phoneticPr fontId="4"/>
  </si>
  <si>
    <t>なお、当社が採択された際には、下記のリース会社を含めた三者間での賃貸借契約を予定しています。</t>
    <rPh sb="3" eb="5">
      <t>トウシャ</t>
    </rPh>
    <rPh sb="6" eb="8">
      <t>サイタク</t>
    </rPh>
    <rPh sb="11" eb="12">
      <t>サイ</t>
    </rPh>
    <rPh sb="15" eb="17">
      <t>カキ</t>
    </rPh>
    <rPh sb="21" eb="23">
      <t>カイシャ</t>
    </rPh>
    <rPh sb="24" eb="25">
      <t>フク</t>
    </rPh>
    <rPh sb="27" eb="28">
      <t>サン</t>
    </rPh>
    <rPh sb="28" eb="30">
      <t>シャケン</t>
    </rPh>
    <rPh sb="32" eb="35">
      <t>チンタイシャク</t>
    </rPh>
    <rPh sb="35" eb="37">
      <t>ケイヤク</t>
    </rPh>
    <rPh sb="38" eb="40">
      <t>ヨテイ</t>
    </rPh>
    <phoneticPr fontId="2"/>
  </si>
  <si>
    <t>※別途、新たに必要となる費用がある場合は本様式に書き加えること。</t>
    <rPh sb="1" eb="3">
      <t>ベット</t>
    </rPh>
    <rPh sb="4" eb="5">
      <t>アラ</t>
    </rPh>
    <rPh sb="7" eb="9">
      <t>ヒツヨウ</t>
    </rPh>
    <rPh sb="12" eb="14">
      <t>ヒヨウ</t>
    </rPh>
    <rPh sb="17" eb="19">
      <t>バアイ</t>
    </rPh>
    <rPh sb="20" eb="21">
      <t>ホン</t>
    </rPh>
    <rPh sb="21" eb="23">
      <t>ヨウシキ</t>
    </rPh>
    <rPh sb="24" eb="25">
      <t>カ</t>
    </rPh>
    <rPh sb="26" eb="27">
      <t>クワ</t>
    </rPh>
    <phoneticPr fontId="2"/>
  </si>
  <si>
    <t>所   在   地</t>
    <phoneticPr fontId="4"/>
  </si>
  <si>
    <t>【保守料】</t>
    <rPh sb="1" eb="3">
      <t>ホシュ</t>
    </rPh>
    <rPh sb="3" eb="4">
      <t>リョウ</t>
    </rPh>
    <phoneticPr fontId="4"/>
  </si>
  <si>
    <t>システム構築費用等</t>
    <rPh sb="4" eb="6">
      <t>コウチク</t>
    </rPh>
    <rPh sb="6" eb="8">
      <t>ヒヨウ</t>
    </rPh>
    <rPh sb="8" eb="9">
      <t>トウ</t>
    </rPh>
    <phoneticPr fontId="4"/>
  </si>
  <si>
    <t>【システム構築費用】</t>
    <rPh sb="5" eb="7">
      <t>コウチク</t>
    </rPh>
    <rPh sb="7" eb="9">
      <t>ヒヨウ</t>
    </rPh>
    <phoneticPr fontId="4"/>
  </si>
  <si>
    <t>円（税込）</t>
    <rPh sb="2" eb="4">
      <t>ゼイコ</t>
    </rPh>
    <phoneticPr fontId="2"/>
  </si>
  <si>
    <t>(A)</t>
    <phoneticPr fontId="2"/>
  </si>
  <si>
    <t>円（税込）</t>
    <rPh sb="1" eb="3">
      <t>ゼイコ</t>
    </rPh>
    <phoneticPr fontId="2"/>
  </si>
  <si>
    <t>円（税込）</t>
    <rPh sb="1" eb="3">
      <t>ゼイコ</t>
    </rPh>
    <phoneticPr fontId="2"/>
  </si>
  <si>
    <t>単位：円（税込）</t>
    <rPh sb="5" eb="7">
      <t>ゼイコ</t>
    </rPh>
    <phoneticPr fontId="4"/>
  </si>
  <si>
    <t>単位：円（税込）</t>
    <rPh sb="5" eb="7">
      <t>ゼイコミ</t>
    </rPh>
    <phoneticPr fontId="4"/>
  </si>
  <si>
    <t>年　　　　月　　　日　</t>
    <rPh sb="0" eb="1">
      <t>ネン</t>
    </rPh>
    <rPh sb="5" eb="6">
      <t>ガツ</t>
    </rPh>
    <rPh sb="9" eb="10">
      <t>ニチ</t>
    </rPh>
    <phoneticPr fontId="2"/>
  </si>
  <si>
    <t>合計（C）</t>
    <rPh sb="0" eb="2">
      <t>ゴウケイ</t>
    </rPh>
    <phoneticPr fontId="4"/>
  </si>
  <si>
    <t>(B)</t>
    <phoneticPr fontId="2"/>
  </si>
  <si>
    <t>(C）</t>
    <phoneticPr fontId="2"/>
  </si>
  <si>
    <t>(D)</t>
    <phoneticPr fontId="2"/>
  </si>
  <si>
    <t>(E)=(A)*(D)</t>
    <phoneticPr fontId="2"/>
  </si>
  <si>
    <t xml:space="preserve"> ％</t>
    <phoneticPr fontId="2"/>
  </si>
  <si>
    <t>円（税込）</t>
    <rPh sb="0" eb="2">
      <t>ゼイコ</t>
    </rPh>
    <phoneticPr fontId="2"/>
  </si>
  <si>
    <t>(F)=(E)+(B)+(C）</t>
    <phoneticPr fontId="2"/>
  </si>
  <si>
    <t>※(F)×60ヶ月</t>
    <rPh sb="8" eb="9">
      <t>ゲツ</t>
    </rPh>
    <phoneticPr fontId="2"/>
  </si>
  <si>
    <t>【利用料】</t>
    <rPh sb="1" eb="3">
      <t>リヨウ</t>
    </rPh>
    <rPh sb="3" eb="4">
      <t>リョウ</t>
    </rPh>
    <phoneticPr fontId="4"/>
  </si>
  <si>
    <t>利用料(月額）</t>
    <rPh sb="0" eb="2">
      <t>リヨウ</t>
    </rPh>
    <rPh sb="2" eb="3">
      <t>リョウ</t>
    </rPh>
    <rPh sb="4" eb="6">
      <t>ゲツガク</t>
    </rPh>
    <phoneticPr fontId="2"/>
  </si>
  <si>
    <t>保守料（月額）</t>
    <rPh sb="0" eb="2">
      <t>ホシュ</t>
    </rPh>
    <rPh sb="2" eb="3">
      <t>リョウ</t>
    </rPh>
    <rPh sb="4" eb="6">
      <t>ゲツガク</t>
    </rPh>
    <phoneticPr fontId="2"/>
  </si>
  <si>
    <t>住 　 　　所</t>
    <rPh sb="0" eb="1">
      <t>ジュウ</t>
    </rPh>
    <rPh sb="6" eb="7">
      <t>ショ</t>
    </rPh>
    <phoneticPr fontId="2"/>
  </si>
  <si>
    <t>【利用料（６年目～）】</t>
    <rPh sb="1" eb="3">
      <t>リヨウ</t>
    </rPh>
    <rPh sb="3" eb="4">
      <t>リョウ</t>
    </rPh>
    <rPh sb="6" eb="8">
      <t>ネンメ</t>
    </rPh>
    <phoneticPr fontId="4"/>
  </si>
  <si>
    <t>【保守料（６年目～）】</t>
    <rPh sb="1" eb="3">
      <t>ホシュ</t>
    </rPh>
    <rPh sb="3" eb="4">
      <t>リョウ</t>
    </rPh>
    <rPh sb="6" eb="8">
      <t>ネンメ</t>
    </rPh>
    <phoneticPr fontId="4"/>
  </si>
  <si>
    <t>利用料（月額）</t>
    <rPh sb="0" eb="2">
      <t>リヨウ</t>
    </rPh>
    <rPh sb="2" eb="3">
      <t>リョウ</t>
    </rPh>
    <rPh sb="4" eb="6">
      <t>ゲツガク</t>
    </rPh>
    <phoneticPr fontId="4"/>
  </si>
  <si>
    <t>月額合計</t>
    <rPh sb="0" eb="2">
      <t>ツキガク</t>
    </rPh>
    <rPh sb="2" eb="4">
      <t>ゴウケイ</t>
    </rPh>
    <phoneticPr fontId="2"/>
  </si>
  <si>
    <t>(C)=(A)+(B)</t>
    <phoneticPr fontId="2"/>
  </si>
  <si>
    <t>見積額</t>
    <rPh sb="0" eb="3">
      <t>ミツモリガク</t>
    </rPh>
    <phoneticPr fontId="2"/>
  </si>
  <si>
    <t>（様式９）</t>
    <rPh sb="1" eb="3">
      <t>ヨウシキ</t>
    </rPh>
    <phoneticPr fontId="2"/>
  </si>
  <si>
    <t>使用期間延長（５年間）を行った場合の運用・保守費用</t>
    <rPh sb="0" eb="2">
      <t>シヨウ</t>
    </rPh>
    <rPh sb="2" eb="4">
      <t>キカン</t>
    </rPh>
    <rPh sb="4" eb="6">
      <t>エンチョウ</t>
    </rPh>
    <rPh sb="8" eb="10">
      <t>ネンカン</t>
    </rPh>
    <rPh sb="12" eb="13">
      <t>オコナ</t>
    </rPh>
    <rPh sb="15" eb="17">
      <t>バアイ</t>
    </rPh>
    <rPh sb="18" eb="20">
      <t>ウンヨウ</t>
    </rPh>
    <rPh sb="21" eb="23">
      <t>ホシュ</t>
    </rPh>
    <rPh sb="23" eb="25">
      <t>ヒヨウ</t>
    </rPh>
    <phoneticPr fontId="4"/>
  </si>
  <si>
    <t>（※提案上限額に含めない）</t>
    <rPh sb="2" eb="4">
      <t>テイアン</t>
    </rPh>
    <rPh sb="4" eb="7">
      <t>ジョウゲンガク</t>
    </rPh>
    <rPh sb="8" eb="9">
      <t>フク</t>
    </rPh>
    <phoneticPr fontId="4"/>
  </si>
  <si>
    <t>　　　斑鳩町長　様</t>
    <rPh sb="8" eb="9">
      <t>サマ</t>
    </rPh>
    <phoneticPr fontId="4"/>
  </si>
  <si>
    <t>斑鳩町立図書館システム再構築業務見積書　</t>
    <rPh sb="0" eb="2">
      <t>イカルガ</t>
    </rPh>
    <rPh sb="2" eb="3">
      <t>チョウ</t>
    </rPh>
    <rPh sb="3" eb="4">
      <t>リツ</t>
    </rPh>
    <rPh sb="4" eb="7">
      <t>トショカン</t>
    </rPh>
    <rPh sb="11" eb="14">
      <t>サイコウチク</t>
    </rPh>
    <rPh sb="14" eb="16">
      <t>ギョウム</t>
    </rPh>
    <rPh sb="16" eb="19">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</si>
</sst>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00_ "/>
  </numFmts>
  <fonts count="1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明朝"/>
      <family val="1"/>
      <charset val="128"/>
    </font>
    <font>
      <sz val="6"/>
      <name val="ＭＳ 明朝"/>
      <family val="1"/>
      <charset val="128"/>
    </font>
    <font>
      <sz val="12"/>
      <name val="ＭＳ 明朝"/>
      <family val="1"/>
      <charset val="128"/>
    </font>
    <font>
      <sz val="11"/>
      <color theme="1"/>
      <name val="ＭＳ Ｐゴシック"/>
      <family val="2"/>
      <charset val="128"/>
    </font>
    <font>
      <sz val="11"/>
      <name val="ＭＳ Ｐゴシック"/>
      <family val="3"/>
      <charset val="128"/>
    </font>
    <font>
      <sz val="9"/>
      <color rgb="FF9C0006"/>
      <name val="Meiryo UI"/>
      <family val="2"/>
      <charset val="128"/>
    </font>
    <font>
      <sz val="11"/>
      <color theme="1"/>
      <name val="メイリオ"/>
      <family val="2"/>
      <charset val="128"/>
    </font>
    <font>
      <sz val="10"/>
      <name val="Arial"/>
      <family val="2"/>
    </font>
    <font>
      <sz val="12"/>
      <color theme="1"/>
      <name val="ＭＳ 明朝"/>
      <family val="1"/>
      <charset val="128"/>
    </font>
    <font>
      <sz val="14"/>
      <name val="ＭＳ 明朝"/>
      <family val="1"/>
      <charset val="128"/>
    </font>
    <font>
      <sz val="16"/>
      <name val="ＭＳ 明朝"/>
      <family val="1"/>
      <charset val="128"/>
    </font>
    <font>
      <sz val="18"/>
      <name val="ＭＳ 明朝"/>
      <family val="1"/>
      <charset val="128"/>
    </font>
    <font>
      <sz val="11"/>
      <color theme="1"/>
      <name val="ＭＳ Ｐゴシック"/>
      <family val="2"/>
      <scheme val="minor"/>
    </font>
    <font>
      <sz val="1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42">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1">
    <xf numFmtId="0" fontId="0" fillId="0" borderId="0"/>
    <xf numFmtId="0" fontId="3" fillId="0" borderId="0"/>
    <xf numFmtId="0" fontId="6"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4" borderId="0" applyNumberFormat="0" applyBorder="0" applyAlignment="0" applyProtection="0">
      <alignment vertical="center"/>
    </xf>
    <xf numFmtId="38" fontId="9" fillId="0" borderId="0" applyFont="0" applyFill="0" applyBorder="0" applyAlignment="0" applyProtection="0">
      <alignment vertical="center"/>
    </xf>
    <xf numFmtId="0" fontId="1" fillId="0" borderId="0">
      <alignment vertical="center"/>
    </xf>
    <xf numFmtId="0" fontId="10" fillId="0" borderId="0"/>
    <xf numFmtId="38" fontId="15" fillId="0" borderId="0" applyFont="0" applyFill="0" applyBorder="0" applyAlignment="0" applyProtection="0">
      <alignment vertical="center"/>
    </xf>
  </cellStyleXfs>
  <cellXfs count="118">
    <xf numFmtId="0" fontId="0" fillId="0" borderId="0" xfId="0"/>
    <xf numFmtId="0" fontId="5" fillId="0" borderId="0" xfId="1" applyFont="1" applyAlignment="1">
      <alignment horizontal="left" vertical="center"/>
    </xf>
    <xf numFmtId="0" fontId="3" fillId="0" borderId="0" xfId="1" applyFont="1" applyAlignment="1">
      <alignment horizontal="left" vertical="center"/>
    </xf>
    <xf numFmtId="0" fontId="12"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vertical="center"/>
    </xf>
    <xf numFmtId="0" fontId="5" fillId="0" borderId="0" xfId="1" applyFont="1" applyAlignment="1">
      <alignment vertical="center"/>
    </xf>
    <xf numFmtId="0" fontId="13" fillId="0" borderId="0" xfId="1" applyFont="1" applyAlignment="1">
      <alignment vertical="center"/>
    </xf>
    <xf numFmtId="0" fontId="13" fillId="0" borderId="0" xfId="1" applyFont="1" applyAlignment="1">
      <alignment horizontal="right" vertical="center"/>
    </xf>
    <xf numFmtId="0" fontId="5" fillId="0" borderId="0" xfId="1" applyFont="1" applyAlignment="1">
      <alignment horizontal="right" vertical="center"/>
    </xf>
    <xf numFmtId="0" fontId="12" fillId="0" borderId="0" xfId="1" applyFont="1" applyAlignment="1">
      <alignment vertical="center"/>
    </xf>
    <xf numFmtId="0" fontId="14" fillId="0" borderId="0" xfId="1" applyFont="1" applyAlignment="1">
      <alignment horizontal="center" vertical="center" shrinkToFi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5" fillId="0" borderId="0" xfId="1" quotePrefix="1" applyFont="1" applyAlignment="1">
      <alignment vertical="center"/>
    </xf>
    <xf numFmtId="0" fontId="5" fillId="0" borderId="0" xfId="1" applyFont="1" applyBorder="1" applyAlignment="1">
      <alignment horizontal="center" vertical="center"/>
    </xf>
    <xf numFmtId="0" fontId="5" fillId="0" borderId="0" xfId="1" quotePrefix="1" applyFont="1" applyBorder="1" applyAlignment="1">
      <alignment vertical="center"/>
    </xf>
    <xf numFmtId="0" fontId="5" fillId="0" borderId="0" xfId="1" applyFont="1" applyBorder="1" applyAlignment="1">
      <alignment vertical="center"/>
    </xf>
    <xf numFmtId="0" fontId="3" fillId="0" borderId="0" xfId="1" applyFont="1" applyBorder="1" applyAlignment="1">
      <alignment vertical="center"/>
    </xf>
    <xf numFmtId="0" fontId="3" fillId="2" borderId="1" xfId="1" applyFont="1" applyFill="1" applyBorder="1" applyAlignment="1">
      <alignment horizontal="center" vertical="center"/>
    </xf>
    <xf numFmtId="0" fontId="3" fillId="2" borderId="7" xfId="1" applyFont="1" applyFill="1" applyBorder="1" applyAlignment="1">
      <alignment horizontal="center" vertical="center"/>
    </xf>
    <xf numFmtId="0" fontId="5" fillId="0" borderId="0" xfId="1" applyFont="1" applyBorder="1" applyAlignment="1">
      <alignment vertical="center"/>
    </xf>
    <xf numFmtId="0" fontId="5" fillId="0" borderId="0" xfId="1" applyFont="1" applyAlignment="1">
      <alignment vertical="center"/>
    </xf>
    <xf numFmtId="49" fontId="5" fillId="0" borderId="0" xfId="1" applyNumberFormat="1" applyFont="1" applyAlignment="1">
      <alignment horizontal="center" vertical="center"/>
    </xf>
    <xf numFmtId="0" fontId="3" fillId="0" borderId="34" xfId="1" applyFont="1" applyBorder="1" applyAlignment="1">
      <alignment horizontal="center" vertical="center"/>
    </xf>
    <xf numFmtId="177" fontId="14" fillId="0" borderId="34" xfId="1" applyNumberFormat="1" applyFont="1" applyBorder="1" applyAlignment="1">
      <alignment vertical="center"/>
    </xf>
    <xf numFmtId="0" fontId="3" fillId="0" borderId="36" xfId="1" applyFont="1" applyBorder="1" applyAlignment="1">
      <alignment horizontal="center" vertical="center"/>
    </xf>
    <xf numFmtId="0" fontId="16" fillId="0" borderId="0" xfId="1" applyFont="1" applyAlignment="1">
      <alignment horizontal="left" vertical="center"/>
    </xf>
    <xf numFmtId="0" fontId="5" fillId="0" borderId="0" xfId="1" applyNumberFormat="1" applyFont="1" applyAlignment="1">
      <alignment vertical="center"/>
    </xf>
    <xf numFmtId="0" fontId="5" fillId="0" borderId="0" xfId="1" applyNumberFormat="1" applyFont="1" applyBorder="1" applyAlignment="1">
      <alignment vertical="center"/>
    </xf>
    <xf numFmtId="0" fontId="5" fillId="0" borderId="0" xfId="1" quotePrefix="1" applyNumberFormat="1" applyFont="1" applyBorder="1" applyAlignment="1">
      <alignment vertical="center"/>
    </xf>
    <xf numFmtId="0" fontId="3" fillId="3" borderId="18" xfId="1" applyFont="1" applyFill="1" applyBorder="1" applyAlignment="1">
      <alignment vertical="center"/>
    </xf>
    <xf numFmtId="0" fontId="3" fillId="3" borderId="15" xfId="1" applyFont="1" applyFill="1" applyBorder="1" applyAlignment="1">
      <alignment vertical="center"/>
    </xf>
    <xf numFmtId="0" fontId="3" fillId="3" borderId="13" xfId="1" applyFont="1" applyFill="1" applyBorder="1" applyAlignment="1">
      <alignment vertical="center"/>
    </xf>
    <xf numFmtId="0" fontId="5" fillId="0" borderId="0" xfId="1" applyFont="1" applyAlignment="1">
      <alignment horizontal="center" vertical="center"/>
    </xf>
    <xf numFmtId="0" fontId="5" fillId="0" borderId="33" xfId="1" applyFont="1" applyBorder="1" applyAlignment="1">
      <alignment horizontal="center" vertical="center"/>
    </xf>
    <xf numFmtId="0" fontId="16" fillId="0" borderId="0" xfId="1" applyFont="1" applyBorder="1" applyAlignment="1">
      <alignment horizontal="right"/>
    </xf>
    <xf numFmtId="0" fontId="3" fillId="2" borderId="1"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2" borderId="38" xfId="1" applyFont="1" applyFill="1" applyBorder="1" applyAlignment="1">
      <alignment horizontal="center" vertical="center" shrinkToFit="1"/>
    </xf>
    <xf numFmtId="0" fontId="3" fillId="2" borderId="39" xfId="1" applyFont="1" applyFill="1" applyBorder="1" applyAlignment="1">
      <alignment horizontal="center" vertical="center" shrinkToFit="1"/>
    </xf>
    <xf numFmtId="0" fontId="3" fillId="2" borderId="40" xfId="1" applyFont="1" applyFill="1" applyBorder="1" applyAlignment="1">
      <alignment horizontal="center" vertical="center" shrinkToFit="1"/>
    </xf>
    <xf numFmtId="0" fontId="3" fillId="2" borderId="19"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20" xfId="1" applyFont="1" applyFill="1" applyBorder="1" applyAlignment="1">
      <alignment horizontal="center" vertical="center" shrinkToFit="1"/>
    </xf>
    <xf numFmtId="0" fontId="3" fillId="2" borderId="41" xfId="1" applyFont="1" applyFill="1" applyBorder="1" applyAlignment="1">
      <alignment horizontal="center" vertical="center" shrinkToFit="1"/>
    </xf>
    <xf numFmtId="0" fontId="3" fillId="2" borderId="24" xfId="1" applyFont="1" applyFill="1" applyBorder="1" applyAlignment="1">
      <alignment horizontal="center" vertical="center" shrinkToFit="1"/>
    </xf>
    <xf numFmtId="0" fontId="3" fillId="0" borderId="18" xfId="1" applyFont="1" applyBorder="1" applyAlignment="1">
      <alignment vertical="center" shrinkToFit="1"/>
    </xf>
    <xf numFmtId="0" fontId="3" fillId="0" borderId="15" xfId="1" applyFont="1" applyBorder="1" applyAlignment="1">
      <alignment vertical="center" shrinkToFit="1"/>
    </xf>
    <xf numFmtId="0" fontId="3" fillId="0" borderId="13" xfId="1" applyFont="1" applyBorder="1" applyAlignment="1">
      <alignment vertical="center" shrinkToFit="1"/>
    </xf>
    <xf numFmtId="176" fontId="5" fillId="0" borderId="18"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8" xfId="1" applyNumberFormat="1" applyFont="1" applyBorder="1" applyAlignment="1">
      <alignment vertical="center"/>
    </xf>
    <xf numFmtId="176" fontId="5" fillId="0" borderId="13" xfId="1" applyNumberFormat="1" applyFont="1" applyBorder="1" applyAlignment="1">
      <alignment vertical="center"/>
    </xf>
    <xf numFmtId="176" fontId="3" fillId="0" borderId="18" xfId="1" applyNumberFormat="1" applyFont="1" applyBorder="1" applyAlignment="1">
      <alignment vertical="center"/>
    </xf>
    <xf numFmtId="176" fontId="3" fillId="0" borderId="15" xfId="1" applyNumberFormat="1" applyFont="1" applyBorder="1" applyAlignment="1">
      <alignment vertical="center"/>
    </xf>
    <xf numFmtId="176" fontId="3" fillId="0" borderId="22" xfId="1" applyNumberFormat="1" applyFont="1" applyBorder="1" applyAlignment="1">
      <alignment vertical="center"/>
    </xf>
    <xf numFmtId="176" fontId="5" fillId="0" borderId="0" xfId="10" applyNumberFormat="1" applyFont="1" applyAlignment="1">
      <alignment horizontal="right" vertical="center"/>
    </xf>
    <xf numFmtId="176" fontId="11" fillId="0" borderId="0" xfId="10" applyNumberFormat="1" applyFont="1" applyAlignment="1">
      <alignment horizontal="right" vertical="center"/>
    </xf>
    <xf numFmtId="0" fontId="3" fillId="0" borderId="22" xfId="1" applyFont="1" applyBorder="1" applyAlignment="1">
      <alignment vertical="center" shrinkToFit="1"/>
    </xf>
    <xf numFmtId="0" fontId="3" fillId="0" borderId="18" xfId="1" applyFont="1" applyBorder="1" applyAlignment="1">
      <alignment horizontal="left" vertical="center" shrinkToFit="1"/>
    </xf>
    <xf numFmtId="0" fontId="3" fillId="0" borderId="15" xfId="1" applyFont="1" applyBorder="1" applyAlignment="1">
      <alignment horizontal="left" vertical="center" shrinkToFit="1"/>
    </xf>
    <xf numFmtId="0" fontId="3" fillId="0" borderId="13" xfId="1" applyFont="1" applyBorder="1" applyAlignment="1">
      <alignment horizontal="left" vertical="center" shrinkToFit="1"/>
    </xf>
    <xf numFmtId="176" fontId="5" fillId="0" borderId="18" xfId="1" applyNumberFormat="1" applyFont="1" applyBorder="1" applyAlignment="1">
      <alignment horizontal="right" vertical="center"/>
    </xf>
    <xf numFmtId="176" fontId="5" fillId="0" borderId="13" xfId="1" applyNumberFormat="1" applyFont="1" applyBorder="1" applyAlignment="1">
      <alignment horizontal="right" vertical="center"/>
    </xf>
    <xf numFmtId="176" fontId="3" fillId="0" borderId="18" xfId="1" applyNumberFormat="1" applyFont="1" applyBorder="1" applyAlignment="1">
      <alignment horizontal="left" vertical="center"/>
    </xf>
    <xf numFmtId="176" fontId="3" fillId="0" borderId="15" xfId="1" applyNumberFormat="1" applyFont="1" applyBorder="1" applyAlignment="1">
      <alignment horizontal="left" vertical="center"/>
    </xf>
    <xf numFmtId="176" fontId="3" fillId="0" borderId="22" xfId="1" applyNumberFormat="1" applyFont="1" applyBorder="1" applyAlignment="1">
      <alignment horizontal="left" vertical="center"/>
    </xf>
    <xf numFmtId="0" fontId="3" fillId="2" borderId="16"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176" fontId="5" fillId="2" borderId="4" xfId="1" applyNumberFormat="1" applyFont="1" applyFill="1" applyBorder="1" applyAlignment="1">
      <alignment horizontal="center" vertical="center"/>
    </xf>
    <xf numFmtId="176" fontId="5" fillId="2" borderId="14" xfId="1" applyNumberFormat="1" applyFont="1" applyFill="1" applyBorder="1" applyAlignment="1">
      <alignment horizontal="center" vertical="center"/>
    </xf>
    <xf numFmtId="176" fontId="5" fillId="2" borderId="4" xfId="1" applyNumberFormat="1" applyFont="1" applyFill="1" applyBorder="1" applyAlignment="1">
      <alignment horizontal="right" vertical="center"/>
    </xf>
    <xf numFmtId="176" fontId="5" fillId="2" borderId="14" xfId="1" applyNumberFormat="1" applyFont="1" applyFill="1" applyBorder="1" applyAlignment="1">
      <alignment horizontal="right" vertical="center"/>
    </xf>
    <xf numFmtId="176" fontId="3" fillId="2" borderId="4" xfId="1" applyNumberFormat="1" applyFont="1" applyFill="1" applyBorder="1" applyAlignment="1">
      <alignment horizontal="left" vertical="center"/>
    </xf>
    <xf numFmtId="176" fontId="3" fillId="2" borderId="5" xfId="1" applyNumberFormat="1" applyFont="1" applyFill="1" applyBorder="1" applyAlignment="1">
      <alignment horizontal="left" vertical="center"/>
    </xf>
    <xf numFmtId="176" fontId="3" fillId="2" borderId="6" xfId="1" applyNumberFormat="1" applyFont="1" applyFill="1" applyBorder="1" applyAlignment="1">
      <alignment horizontal="left" vertical="center"/>
    </xf>
    <xf numFmtId="0" fontId="13" fillId="0" borderId="0" xfId="1" applyFont="1" applyAlignment="1">
      <alignment horizontal="center" vertical="center"/>
    </xf>
    <xf numFmtId="0" fontId="12" fillId="0" borderId="0" xfId="1" applyFont="1" applyAlignment="1">
      <alignment horizontal="left" vertical="center"/>
    </xf>
    <xf numFmtId="0" fontId="5" fillId="0" borderId="0" xfId="1" applyFont="1" applyAlignment="1">
      <alignment horizontal="left" vertical="top"/>
    </xf>
    <xf numFmtId="176" fontId="3" fillId="2" borderId="4" xfId="1" applyNumberFormat="1" applyFont="1" applyFill="1" applyBorder="1" applyAlignment="1">
      <alignment vertical="center"/>
    </xf>
    <xf numFmtId="176" fontId="3" fillId="2" borderId="5" xfId="1" applyNumberFormat="1" applyFont="1" applyFill="1" applyBorder="1" applyAlignment="1">
      <alignment vertical="center"/>
    </xf>
    <xf numFmtId="176" fontId="3" fillId="2" borderId="6" xfId="1" applyNumberFormat="1" applyFont="1" applyFill="1" applyBorder="1" applyAlignment="1">
      <alignment vertical="center"/>
    </xf>
    <xf numFmtId="58" fontId="5" fillId="0" borderId="0" xfId="1" applyNumberFormat="1" applyFont="1" applyAlignment="1">
      <alignment horizontal="right" vertical="center"/>
    </xf>
    <xf numFmtId="177" fontId="14" fillId="0" borderId="30" xfId="1" applyNumberFormat="1" applyFont="1" applyBorder="1" applyAlignment="1">
      <alignment horizontal="center" vertical="center"/>
    </xf>
    <xf numFmtId="177" fontId="14" fillId="0" borderId="32" xfId="1" applyNumberFormat="1" applyFont="1" applyBorder="1" applyAlignment="1">
      <alignment horizontal="center" vertical="center"/>
    </xf>
    <xf numFmtId="176" fontId="5" fillId="0" borderId="15" xfId="1" applyNumberFormat="1" applyFont="1" applyBorder="1" applyAlignment="1">
      <alignment horizontal="right" vertical="center"/>
    </xf>
    <xf numFmtId="0" fontId="3" fillId="0" borderId="18" xfId="1" applyFont="1" applyBorder="1" applyAlignment="1">
      <alignment vertical="center"/>
    </xf>
    <xf numFmtId="0" fontId="3" fillId="0" borderId="15" xfId="1" applyFont="1" applyBorder="1" applyAlignment="1">
      <alignment vertical="center"/>
    </xf>
    <xf numFmtId="0" fontId="3" fillId="0" borderId="22" xfId="1" applyFont="1" applyBorder="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5" fillId="0" borderId="0" xfId="1" applyFont="1" applyBorder="1" applyAlignment="1">
      <alignment vertical="center"/>
    </xf>
    <xf numFmtId="177" fontId="14" fillId="0" borderId="29" xfId="1" applyNumberFormat="1" applyFont="1" applyBorder="1" applyAlignment="1">
      <alignment horizontal="center" vertical="center"/>
    </xf>
    <xf numFmtId="177" fontId="14" fillId="0" borderId="31" xfId="1" applyNumberFormat="1" applyFont="1" applyBorder="1" applyAlignment="1">
      <alignment horizontal="center" vertical="center"/>
    </xf>
    <xf numFmtId="177" fontId="14" fillId="0" borderId="37" xfId="1" applyNumberFormat="1" applyFont="1" applyBorder="1" applyAlignment="1">
      <alignment horizontal="center" vertical="center"/>
    </xf>
    <xf numFmtId="177" fontId="14" fillId="0" borderId="35" xfId="1" applyNumberFormat="1" applyFont="1" applyBorder="1" applyAlignment="1">
      <alignment horizontal="center" vertical="center"/>
    </xf>
    <xf numFmtId="176" fontId="5" fillId="0" borderId="0" xfId="10" applyNumberFormat="1" applyFont="1" applyBorder="1" applyAlignment="1">
      <alignment horizontal="right" vertical="center"/>
    </xf>
    <xf numFmtId="176" fontId="5" fillId="2" borderId="23" xfId="1" applyNumberFormat="1" applyFont="1" applyFill="1" applyBorder="1" applyAlignment="1">
      <alignment horizontal="right" vertical="center"/>
    </xf>
    <xf numFmtId="176" fontId="5" fillId="2" borderId="10" xfId="1" applyNumberFormat="1" applyFont="1" applyFill="1" applyBorder="1" applyAlignment="1">
      <alignment horizontal="right" vertical="center"/>
    </xf>
    <xf numFmtId="176" fontId="5" fillId="2" borderId="17" xfId="1" applyNumberFormat="1" applyFont="1" applyFill="1" applyBorder="1" applyAlignment="1">
      <alignment horizontal="right" vertical="center"/>
    </xf>
    <xf numFmtId="0" fontId="3" fillId="3" borderId="18" xfId="1" applyFont="1" applyFill="1" applyBorder="1" applyAlignment="1">
      <alignment vertical="center"/>
    </xf>
    <xf numFmtId="0" fontId="3" fillId="3" borderId="15" xfId="1" applyFont="1" applyFill="1" applyBorder="1" applyAlignment="1">
      <alignment vertical="center"/>
    </xf>
    <xf numFmtId="0" fontId="3" fillId="3" borderId="13" xfId="1" applyFont="1" applyFill="1" applyBorder="1" applyAlignment="1">
      <alignment vertical="center"/>
    </xf>
    <xf numFmtId="0" fontId="3" fillId="2" borderId="23" xfId="1" applyFont="1" applyFill="1" applyBorder="1" applyAlignment="1">
      <alignment horizontal="right" vertical="center"/>
    </xf>
    <xf numFmtId="0" fontId="3" fillId="2" borderId="10" xfId="1" applyFont="1" applyFill="1" applyBorder="1" applyAlignment="1">
      <alignment horizontal="right" vertical="center"/>
    </xf>
    <xf numFmtId="0" fontId="3" fillId="2" borderId="11" xfId="1" applyFont="1" applyFill="1" applyBorder="1" applyAlignment="1">
      <alignment horizontal="right"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12" xfId="1" applyFont="1" applyFill="1" applyBorder="1" applyAlignment="1">
      <alignment horizontal="center" vertical="center"/>
    </xf>
    <xf numFmtId="0" fontId="16" fillId="0" borderId="25" xfId="1" applyFont="1" applyBorder="1" applyAlignment="1">
      <alignment horizontal="right"/>
    </xf>
    <xf numFmtId="178" fontId="11" fillId="0" borderId="0" xfId="10" applyNumberFormat="1" applyFont="1" applyBorder="1" applyAlignment="1">
      <alignment horizontal="right" vertical="center"/>
    </xf>
    <xf numFmtId="0" fontId="14" fillId="0" borderId="0" xfId="1" applyFont="1" applyAlignment="1">
      <alignment horizontal="center" vertical="center" shrinkToFit="1"/>
    </xf>
  </cellXfs>
  <cellStyles count="11">
    <cellStyle name="パーセント 3" xfId="5"/>
    <cellStyle name="悪い 2" xfId="6"/>
    <cellStyle name="桁区切り" xfId="10" builtinId="6"/>
    <cellStyle name="桁区切り 2" xfId="7"/>
    <cellStyle name="桁区切り 3" xfId="4"/>
    <cellStyle name="標準" xfId="0" builtinId="0"/>
    <cellStyle name="標準 2" xfId="1"/>
    <cellStyle name="標準 2 2" xfId="3"/>
    <cellStyle name="標準 3" xfId="2"/>
    <cellStyle name="標準 4" xfId="8"/>
    <cellStyle name="標準 5"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09;&#20419;SV\SHARE_B\MASUDA\DM\98055(98120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1942;&#26989;&#21521;&#1236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yotosv1\Project\&#20140;&#37117;&#24066;\&#65297;&#65294;&#31649;&#29702;&#31995;\&#35211;&#31309;\&#31119;&#31049;&#21307;&#30274;\&#32769;&#20581;&#31119;&#31049;&#21307;&#30274;&#35211;&#31309;&#12418;&#12426;%20&#22865;&#32004;&#2999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5913;&#36896;&#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ukkyo-sv3\project\&#24066;&#26469;&#65335;&#65323;\&#28168;&#29983;&#20250;&#30149;&#38498;\&#23458;&#20808;&#21521;&#12369;&#20445;&#23432;&#26009;&#35211;&#3130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o4001\public_2\WINDOWS\&#65411;&#65438;&#65405;&#65400;&#65412;&#65391;&#65420;&#65439;\mate-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ebra2\3F-FILE\jobs\Koku_Toy\01&#65306;&#20171;&#35703;H11(&#22823;&#23798;M&#65380;&#20013;&#35199;M)\101&#65306;&#21454;&#32013;&#22823;&#25913;&#20462;\00%20&#19968;&#26412;&#21270;\&#26032;&#35211;&#31309;000628\070&#21495;&#21454;&#32013;&#35211;&#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kkyo-sv3\project\WINDOWS\TEMP\SODIR0\&#35211;&#31309;&#37329;&#389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EBRA2\3f-file\&#35914;&#20013;&#35211;&#31309;&#36039;&#26009;\&#24310;&#28382;&#37329;&#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0"/>
    </sheetNames>
    <definedNames>
      <definedName name="[Module1 (2)].印刷P1"/>
      <definedName name="[Module1 (2)].印刷P10"/>
      <definedName name="[Module1 (2)].印刷P11"/>
      <definedName name="[Module1 (2)].印刷P12"/>
      <definedName name="[Module1 (2)].印刷P13"/>
      <definedName name="[Module1 (2)].印刷P14"/>
      <definedName name="[Module1 (2)].印刷P15"/>
      <definedName name="[Module1 (2)].印刷P16"/>
      <definedName name="[Module1 (2)].印刷P17"/>
      <definedName name="[Module1 (2)].印刷P18"/>
      <definedName name="[Module1 (2)].印刷P19"/>
      <definedName name="[Module1 (2)].印刷P2"/>
      <definedName name="[Module1 (2)].印刷P20"/>
      <definedName name="[Module1 (2)].印刷P21"/>
      <definedName name="[Module1 (2)].印刷P22"/>
      <definedName name="[Module1 (2)].印刷P3"/>
      <definedName name="[Module1 (2)].印刷P4"/>
      <definedName name="[Module1 (2)].印刷P5"/>
      <definedName name="[Module1 (2)].印刷P6"/>
      <definedName name="[Module1 (2)].印刷P7"/>
      <definedName name="[Module1 (2)].印刷P8"/>
      <definedName name="[Module1 (2)].印刷P9"/>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 val="Sheet3"/>
      <sheetName val="条件設定"/>
      <sheetName val="Sheet2"/>
      <sheetName val="テーブル"/>
    </sheetNames>
    <sheetDataSet>
      <sheetData sheetId="0"/>
      <sheetData sheetId="1"/>
      <sheetData sheetId="2"/>
      <sheetData sheetId="3" refreshError="1">
        <row r="10">
          <cell r="C10">
            <v>4.4000000000000004E-2</v>
          </cell>
        </row>
        <row r="11">
          <cell r="C11">
            <v>0.02</v>
          </cell>
        </row>
        <row r="12">
          <cell r="C12">
            <v>2.8000000000000001E-2</v>
          </cell>
        </row>
        <row r="13">
          <cell r="C13">
            <v>9.2999999999999999E-2</v>
          </cell>
        </row>
      </sheetData>
      <sheetData sheetId="4" refreshError="1">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容"/>
      <sheetName val="規模"/>
      <sheetName val="工数"/>
    </sheetNames>
    <sheetDataSet>
      <sheetData sheetId="0" refreshError="1"/>
      <sheetData sheetId="1" refreshError="1"/>
      <sheetData sheetId="2" refreshError="1"/>
      <sheetData sheetId="3">
        <row r="17">
          <cell r="J17">
            <v>6.9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規模"/>
      <sheetName val="共通・宛名オンライン"/>
      <sheetName val="照会オンライン"/>
      <sheetName val="老人保健・健康管理オンライン"/>
      <sheetName val="老人医療オンライン"/>
      <sheetName val="バッチ"/>
      <sheetName val="基礎数値"/>
    </sheetNames>
    <sheetDataSet>
      <sheetData sheetId="0"/>
      <sheetData sheetId="1"/>
      <sheetData sheetId="2"/>
      <sheetData sheetId="3"/>
      <sheetData sheetId="4"/>
      <sheetData sheetId="5"/>
      <sheetData sheetId="6" refreshError="1">
        <row r="30">
          <cell r="B30" t="str">
            <v>大</v>
          </cell>
          <cell r="C30" t="str">
            <v>中</v>
          </cell>
          <cell r="D30" t="str">
            <v>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2"/>
    </sheetNames>
    <definedNames>
      <definedName name="_ido2" refersTo="#REF!"/>
      <definedName name="aaaaaaaaaaaaaaaaa" refersTo="#REF!"/>
      <definedName name="Pos_SQL_Make" refersTo="#REF!"/>
      <definedName name="sano" refersTo="#REF!"/>
      <definedName name="sanosa" refersTo="#REF!"/>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表紙"/>
      <sheetName val="客先表紙"/>
      <sheetName val="内容"/>
      <sheetName val="工数"/>
      <sheetName val="規模"/>
      <sheetName val="Sheet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 val="コード一覧"/>
      <sheetName val="コード表"/>
      <sheetName val="一覧2015年度"/>
      <sheetName val="一覧2014年度"/>
      <sheetName val="記入方法"/>
      <sheetName val="リストデータ"/>
      <sheetName val="指摘分類"/>
      <sheetName val="使用しない"/>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客先向け見積書"/>
      <sheetName val="機器明細"/>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絞り込み方法"/>
      <sheetName val="&lt;新&gt;省ｽﾍﾟｰｽ型MA12TE"/>
      <sheetName val="&lt;新&gt;省ｽﾍﾟｰｽ型MA10TE"/>
      <sheetName val="&lt;新&gt;省ｽﾍﾟｰｽ型MA93TE"/>
      <sheetName val="&lt;新&gt;省ｽﾍﾟｰｽ型MA70HE"/>
      <sheetName val="省ｽﾍﾟｰｽ型MA10TC"/>
      <sheetName val="省ｽﾍﾟｰｽ型MA86TC"/>
      <sheetName val="省ｽﾍﾟｰｽ型MA70HC"/>
      <sheetName val="省ｽﾍﾟｰｽ型(SOHO)MA70HL"/>
      <sheetName val="SST型MA10TT"/>
      <sheetName val="SST型MA86TT"/>
      <sheetName val="SST型MA70HT"/>
      <sheetName val="ﾎﾞｯｸｽﾚｽ型MA93TF"/>
      <sheetName val="ﾎﾞｯｸｽﾚｽ型MA70HF"/>
      <sheetName val="ﾐﾆﾀﾜｰ型MA17SM"/>
      <sheetName val="ﾐﾆﾀﾜｰ型MA15SM"/>
      <sheetName val="ﾐﾆﾀﾜｰ型MA10TM"/>
      <sheetName val="ﾃﾞｽｸﾄｯﾌﾟ型MA10TS"/>
      <sheetName val="ﾃﾞｽｸﾄｯﾌﾟ型MA86TS"/>
      <sheetName val="ﾃﾞｽｸﾄｯﾌﾟ型MA70HS"/>
      <sheetName val="ﾏｲｸﾛﾀﾜｰ型MA70HR"/>
      <sheetName val="ＯＬ開発明細"/>
      <sheetName val="2013年ご意見ご要望8月"/>
      <sheetName val="更新履歴"/>
      <sheetName val="プルダウン"/>
      <sheetName val="2013年ご意見ご要望7月"/>
    </sheetNames>
    <sheetDataSet>
      <sheetData sheetId="0">
        <row r="1">
          <cell r="A1" t="str">
            <v xml:space="preserve">&lt;新&gt;省スペース型  MA93T/E   </v>
          </cell>
        </row>
      </sheetData>
      <sheetData sheetId="1">
        <row r="1">
          <cell r="A1" t="str">
            <v xml:space="preserve">&lt;新&gt;省スペース型  MA70H/E  </v>
          </cell>
        </row>
      </sheetData>
      <sheetData sheetId="2">
        <row r="1">
          <cell r="A1" t="str">
            <v xml:space="preserve">&lt;新&gt;省スペース型 MA12T/E </v>
          </cell>
        </row>
      </sheetData>
      <sheetData sheetId="3">
        <row r="1">
          <cell r="A1" t="str">
            <v xml:space="preserve">&lt;新&gt;省スペース型  MA10T/E </v>
          </cell>
        </row>
      </sheetData>
      <sheetData sheetId="4">
        <row r="1">
          <cell r="A1" t="str">
            <v xml:space="preserve">&lt;新&gt;省スペース型  MA93T/E   </v>
          </cell>
        </row>
      </sheetData>
      <sheetData sheetId="5">
        <row r="1">
          <cell r="A1" t="str">
            <v xml:space="preserve">&lt;新&gt;省スペース型  MA70H/E  </v>
          </cell>
        </row>
      </sheetData>
      <sheetData sheetId="6">
        <row r="1">
          <cell r="A1" t="str">
            <v xml:space="preserve">スーパースリムタワー型  MA10T/T </v>
          </cell>
        </row>
      </sheetData>
      <sheetData sheetId="7">
        <row r="1">
          <cell r="A1" t="str">
            <v xml:space="preserve">スーパースリムタワー型   MA86T/T  </v>
          </cell>
        </row>
      </sheetData>
      <sheetData sheetId="8">
        <row r="1">
          <cell r="A1" t="str">
            <v xml:space="preserve">&lt;新&gt;省スペース型  MA93T/E   </v>
          </cell>
        </row>
      </sheetData>
      <sheetData sheetId="9">
        <row r="1">
          <cell r="A1" t="str">
            <v xml:space="preserve">ボックスレス型   MA93T/F  </v>
          </cell>
        </row>
      </sheetData>
      <sheetData sheetId="10">
        <row r="1">
          <cell r="A1" t="str">
            <v xml:space="preserve">スーパースリムタワー型  MA10T/T </v>
          </cell>
        </row>
      </sheetData>
      <sheetData sheetId="11">
        <row r="1">
          <cell r="A1" t="str">
            <v xml:space="preserve">スーパースリムタワー型   MA86T/T  </v>
          </cell>
        </row>
      </sheetData>
      <sheetData sheetId="12">
        <row r="1">
          <cell r="A1" t="str">
            <v xml:space="preserve">ミニタワー型   MA15S/M  </v>
          </cell>
        </row>
      </sheetData>
      <sheetData sheetId="13">
        <row r="1">
          <cell r="A1" t="str">
            <v xml:space="preserve">ボックスレス型   MA93T/F  </v>
          </cell>
        </row>
      </sheetData>
      <sheetData sheetId="14">
        <row r="1">
          <cell r="A1" t="str">
            <v xml:space="preserve">ボックスレス型  MA70HF  </v>
          </cell>
        </row>
      </sheetData>
      <sheetData sheetId="15">
        <row r="1">
          <cell r="A1" t="str">
            <v xml:space="preserve">ミニタワー型  MA17S/M  </v>
          </cell>
        </row>
      </sheetData>
      <sheetData sheetId="16">
        <row r="1">
          <cell r="A1" t="str">
            <v xml:space="preserve">ミニタワー型   MA15S/M  </v>
          </cell>
        </row>
      </sheetData>
      <sheetData sheetId="17">
        <row r="1">
          <cell r="A1" t="str">
            <v xml:space="preserve">マイクロタワー型   MA70H/R  </v>
          </cell>
        </row>
      </sheetData>
      <sheetData sheetId="18">
        <row r="1">
          <cell r="A1" t="str">
            <v xml:space="preserve">ボックスレス型  MA70HF  </v>
          </cell>
        </row>
      </sheetData>
      <sheetData sheetId="19">
        <row r="1">
          <cell r="A1" t="str">
            <v xml:space="preserve">ミニタワー型  MA17S/M  </v>
          </cell>
        </row>
      </sheetData>
      <sheetData sheetId="20">
        <row r="1">
          <cell r="A1" t="str">
            <v xml:space="preserve">ミニタワー型   MA15S/M  </v>
          </cell>
        </row>
      </sheetData>
      <sheetData sheetId="21">
        <row r="1">
          <cell r="A1" t="str">
            <v xml:space="preserve">マイクロタワー型   MA70H/R  </v>
          </cell>
        </row>
      </sheetData>
      <sheetData sheetId="22" refreshError="1"/>
      <sheetData sheetId="23"/>
      <sheetData sheetId="24"/>
      <sheetData sheetId="25" refreshError="1"/>
      <sheetData sheetId="26">
        <row r="1">
          <cell r="A1" t="str">
            <v xml:space="preserve">&lt;新&gt;省スペース型  MA10T/E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数"/>
      <sheetName val="分析"/>
      <sheetName val="基本設計"/>
      <sheetName val="詳細・製造"/>
      <sheetName val="収納ﾃｽﾄ"/>
      <sheetName val="収納以外ﾃｽﾄ"/>
      <sheetName val="ﾃｽﾄ工数について"/>
      <sheetName val="データ移行"/>
      <sheetName val="LIST"/>
      <sheetName val="リスト＿編集しないで下さい"/>
      <sheetName val="係数"/>
      <sheetName val="見積合計"/>
      <sheetName val="リスト"/>
      <sheetName val="設定シート"/>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ｰﾀﾞﾘﾝｸﾞｻｰﾊﾞ"/>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計算"/>
      <sheetName val="画面"/>
      <sheetName val="前提条件"/>
      <sheetName val="Sheet7"/>
      <sheetName val="Sheet8"/>
      <sheetName val="Sheet9"/>
      <sheetName val="Sheet10"/>
      <sheetName val="Sheet11"/>
      <sheetName val="Sheet12"/>
      <sheetName val="Sheet13"/>
      <sheetName val="Sheet14"/>
      <sheetName val="Sheet15"/>
      <sheetName val="Sheet16"/>
      <sheetName val="項目説明＆選択リスト"/>
      <sheetName val="データシート"/>
      <sheetName val="4489"/>
      <sheetName val="ＰＬ差異"/>
    </sheetNames>
    <sheetDataSet>
      <sheetData sheetId="0"/>
      <sheetData sheetId="1" refreshError="1">
        <row r="21">
          <cell r="E21">
            <v>3553</v>
          </cell>
          <cell r="F21">
            <v>4900</v>
          </cell>
          <cell r="G21">
            <v>4900</v>
          </cell>
        </row>
        <row r="23">
          <cell r="F23">
            <v>6</v>
          </cell>
        </row>
      </sheetData>
      <sheetData sheetId="2" refreshError="1">
        <row r="62">
          <cell r="H62">
            <v>36392</v>
          </cell>
          <cell r="I62">
            <v>2400</v>
          </cell>
          <cell r="J62">
            <v>38792</v>
          </cell>
          <cell r="K62">
            <v>51</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7"/>
  <sheetViews>
    <sheetView tabSelected="1" view="pageBreakPreview" topLeftCell="A76" zoomScaleNormal="100" zoomScaleSheetLayoutView="100" workbookViewId="0">
      <selection activeCell="M90" sqref="M90"/>
    </sheetView>
  </sheetViews>
  <sheetFormatPr defaultColWidth="9" defaultRowHeight="12" x14ac:dyDescent="0.2"/>
  <cols>
    <col min="1" max="1" width="1.44140625" style="5" customWidth="1"/>
    <col min="2" max="2" width="5" style="5" customWidth="1"/>
    <col min="3" max="3" width="11.21875" style="5" customWidth="1"/>
    <col min="4" max="18" width="6.88671875" style="5" customWidth="1"/>
    <col min="19" max="19" width="1.21875" style="5" customWidth="1"/>
    <col min="20" max="16384" width="9" style="5"/>
  </cols>
  <sheetData>
    <row r="1" spans="1:19" ht="16.2" x14ac:dyDescent="0.2">
      <c r="A1" s="10" t="s">
        <v>55</v>
      </c>
    </row>
    <row r="2" spans="1:19" ht="18" customHeight="1" x14ac:dyDescent="0.2">
      <c r="A2" s="2"/>
      <c r="B2" s="3"/>
      <c r="C2" s="4"/>
      <c r="D2" s="4"/>
      <c r="E2" s="4"/>
      <c r="F2" s="4"/>
      <c r="G2" s="4"/>
      <c r="H2" s="4"/>
      <c r="I2" s="4"/>
      <c r="J2" s="4"/>
      <c r="K2" s="4"/>
      <c r="L2" s="4"/>
      <c r="M2" s="84" t="s">
        <v>35</v>
      </c>
      <c r="N2" s="84"/>
      <c r="O2" s="84"/>
      <c r="P2" s="84"/>
      <c r="Q2" s="84"/>
      <c r="R2" s="84"/>
    </row>
    <row r="3" spans="1:19" x14ac:dyDescent="0.2">
      <c r="A3" s="4"/>
      <c r="B3" s="4"/>
      <c r="C3" s="4"/>
      <c r="D3" s="4"/>
      <c r="E3" s="4"/>
      <c r="F3" s="4"/>
      <c r="G3" s="4"/>
      <c r="H3" s="4"/>
      <c r="I3" s="4"/>
      <c r="J3" s="4"/>
      <c r="K3" s="4"/>
      <c r="L3" s="4"/>
      <c r="M3" s="4"/>
      <c r="N3" s="4"/>
      <c r="O3" s="4"/>
      <c r="P3" s="4"/>
    </row>
    <row r="4" spans="1:19" ht="18" customHeight="1" x14ac:dyDescent="0.2">
      <c r="A4" s="6"/>
      <c r="B4" s="7" t="s">
        <v>58</v>
      </c>
    </row>
    <row r="5" spans="1:19" ht="18" customHeight="1" x14ac:dyDescent="0.2">
      <c r="B5" s="6"/>
    </row>
    <row r="6" spans="1:19" ht="18" customHeight="1" x14ac:dyDescent="0.2">
      <c r="K6" s="8" t="s">
        <v>25</v>
      </c>
      <c r="L6" s="8"/>
      <c r="M6" s="91"/>
      <c r="N6" s="91"/>
      <c r="O6" s="91"/>
      <c r="P6" s="91"/>
      <c r="Q6" s="91"/>
      <c r="R6" s="91"/>
    </row>
    <row r="7" spans="1:19" ht="18" customHeight="1" x14ac:dyDescent="0.2">
      <c r="K7" s="8" t="s">
        <v>21</v>
      </c>
      <c r="L7" s="8"/>
      <c r="M7" s="91"/>
      <c r="N7" s="91"/>
      <c r="O7" s="91"/>
      <c r="P7" s="91"/>
      <c r="Q7" s="91"/>
      <c r="R7" s="91"/>
    </row>
    <row r="8" spans="1:19" ht="18" customHeight="1" x14ac:dyDescent="0.2">
      <c r="A8" s="4"/>
      <c r="B8" s="4"/>
      <c r="C8" s="4"/>
      <c r="D8" s="4"/>
      <c r="E8" s="4"/>
      <c r="F8" s="4"/>
      <c r="G8" s="4"/>
      <c r="H8" s="4"/>
      <c r="I8" s="4"/>
      <c r="J8" s="4"/>
      <c r="K8" s="8" t="s">
        <v>22</v>
      </c>
      <c r="L8" s="8"/>
      <c r="M8" s="91"/>
      <c r="N8" s="91"/>
      <c r="O8" s="91"/>
      <c r="P8" s="91"/>
      <c r="Q8" s="91"/>
      <c r="R8" s="91"/>
    </row>
    <row r="9" spans="1:19" ht="18" customHeight="1" x14ac:dyDescent="0.2">
      <c r="A9" s="4"/>
      <c r="B9" s="4"/>
      <c r="C9" s="4"/>
      <c r="D9" s="4"/>
      <c r="E9" s="4"/>
      <c r="F9" s="4"/>
      <c r="G9" s="4"/>
      <c r="H9" s="4"/>
      <c r="I9" s="4"/>
      <c r="J9" s="4"/>
      <c r="K9" s="9"/>
      <c r="L9" s="9"/>
      <c r="M9" s="1"/>
      <c r="N9" s="1"/>
      <c r="O9" s="1"/>
      <c r="P9" s="1"/>
      <c r="Q9" s="1"/>
      <c r="R9" s="1"/>
    </row>
    <row r="10" spans="1:19" ht="21" x14ac:dyDescent="0.2">
      <c r="A10" s="117" t="s">
        <v>59</v>
      </c>
      <c r="B10" s="117"/>
      <c r="C10" s="117"/>
      <c r="D10" s="117"/>
      <c r="E10" s="117"/>
      <c r="F10" s="117"/>
      <c r="G10" s="117"/>
      <c r="H10" s="117"/>
      <c r="I10" s="117"/>
      <c r="J10" s="117"/>
      <c r="K10" s="117"/>
      <c r="L10" s="117"/>
      <c r="M10" s="117"/>
      <c r="N10" s="117"/>
      <c r="O10" s="117"/>
      <c r="P10" s="117"/>
      <c r="Q10" s="117"/>
      <c r="R10" s="117"/>
      <c r="S10" s="10"/>
    </row>
    <row r="11" spans="1:19" ht="21" x14ac:dyDescent="0.2">
      <c r="A11" s="11"/>
      <c r="B11" s="11"/>
      <c r="C11" s="11"/>
      <c r="D11" s="11"/>
      <c r="E11" s="11"/>
      <c r="F11" s="11"/>
      <c r="G11" s="11"/>
      <c r="H11" s="11"/>
      <c r="I11" s="11"/>
      <c r="J11" s="11"/>
      <c r="K11" s="11"/>
      <c r="L11" s="11"/>
      <c r="M11" s="11"/>
      <c r="N11" s="11"/>
      <c r="O11" s="11"/>
      <c r="P11" s="11"/>
      <c r="Q11" s="11"/>
      <c r="R11" s="11"/>
      <c r="S11" s="10"/>
    </row>
    <row r="12" spans="1:19" ht="18" customHeight="1" x14ac:dyDescent="0.2">
      <c r="A12" s="4"/>
      <c r="B12" s="4"/>
      <c r="C12" s="4"/>
      <c r="D12" s="34" t="s">
        <v>9</v>
      </c>
      <c r="E12" s="35"/>
      <c r="F12" s="26" t="s">
        <v>10</v>
      </c>
      <c r="G12" s="12" t="s">
        <v>11</v>
      </c>
      <c r="H12" s="12" t="s">
        <v>12</v>
      </c>
      <c r="I12" s="12" t="s">
        <v>13</v>
      </c>
      <c r="J12" s="12" t="s">
        <v>10</v>
      </c>
      <c r="K12" s="12" t="s">
        <v>11</v>
      </c>
      <c r="L12" s="12" t="s">
        <v>12</v>
      </c>
      <c r="M12" s="13" t="s">
        <v>17</v>
      </c>
      <c r="N12" s="24"/>
      <c r="O12" s="4"/>
      <c r="P12" s="4"/>
    </row>
    <row r="13" spans="1:19" ht="18" customHeight="1" x14ac:dyDescent="0.2">
      <c r="A13" s="4"/>
      <c r="B13" s="4"/>
      <c r="C13" s="4"/>
      <c r="D13" s="34"/>
      <c r="E13" s="35"/>
      <c r="F13" s="96"/>
      <c r="G13" s="94"/>
      <c r="H13" s="94"/>
      <c r="I13" s="94"/>
      <c r="J13" s="94"/>
      <c r="K13" s="94"/>
      <c r="L13" s="94"/>
      <c r="M13" s="85"/>
      <c r="N13" s="25"/>
      <c r="O13" s="4"/>
      <c r="P13" s="4"/>
    </row>
    <row r="14" spans="1:19" ht="18" customHeight="1" x14ac:dyDescent="0.2">
      <c r="A14" s="4"/>
      <c r="B14" s="4"/>
      <c r="C14" s="4"/>
      <c r="D14" s="34"/>
      <c r="E14" s="35"/>
      <c r="F14" s="97"/>
      <c r="G14" s="95"/>
      <c r="H14" s="95"/>
      <c r="I14" s="95"/>
      <c r="J14" s="95"/>
      <c r="K14" s="95"/>
      <c r="L14" s="95"/>
      <c r="M14" s="86"/>
      <c r="N14" s="27" t="s">
        <v>44</v>
      </c>
      <c r="O14" s="2"/>
      <c r="P14" s="4"/>
    </row>
    <row r="15" spans="1:19" ht="18" customHeight="1" x14ac:dyDescent="0.2">
      <c r="A15" s="4"/>
      <c r="B15" s="4"/>
      <c r="D15" s="4"/>
      <c r="E15" s="4"/>
      <c r="F15" s="4"/>
      <c r="G15" s="4"/>
      <c r="H15" s="4"/>
      <c r="I15" s="4"/>
      <c r="J15" s="4"/>
      <c r="K15" s="4"/>
      <c r="L15" s="4"/>
      <c r="M15" s="4"/>
      <c r="N15" s="4"/>
      <c r="O15" s="4"/>
      <c r="P15" s="4"/>
    </row>
    <row r="16" spans="1:19" s="6" customFormat="1" ht="22.05" customHeight="1" x14ac:dyDescent="0.2">
      <c r="D16" s="9" t="s">
        <v>14</v>
      </c>
      <c r="E16" s="92" t="s">
        <v>27</v>
      </c>
      <c r="F16" s="92"/>
      <c r="G16" s="92"/>
      <c r="H16" s="92"/>
      <c r="I16" s="57">
        <f>I33</f>
        <v>0</v>
      </c>
      <c r="J16" s="57"/>
      <c r="K16" s="57"/>
      <c r="L16" s="14" t="s">
        <v>42</v>
      </c>
      <c r="M16" s="14"/>
      <c r="N16" s="28" t="s">
        <v>30</v>
      </c>
      <c r="O16" s="23"/>
    </row>
    <row r="17" spans="1:19" s="6" customFormat="1" ht="22.05" customHeight="1" x14ac:dyDescent="0.2">
      <c r="D17" s="15"/>
      <c r="E17" s="93" t="s">
        <v>15</v>
      </c>
      <c r="F17" s="93"/>
      <c r="G17" s="93"/>
      <c r="H17" s="93"/>
      <c r="I17" s="116">
        <v>0</v>
      </c>
      <c r="J17" s="116"/>
      <c r="K17" s="116"/>
      <c r="L17" s="16" t="s">
        <v>41</v>
      </c>
      <c r="M17" s="16"/>
      <c r="N17" s="28" t="s">
        <v>39</v>
      </c>
      <c r="O17" s="23"/>
    </row>
    <row r="18" spans="1:19" s="6" customFormat="1" ht="22.05" customHeight="1" x14ac:dyDescent="0.2">
      <c r="D18" s="15"/>
      <c r="E18" s="93" t="s">
        <v>16</v>
      </c>
      <c r="F18" s="93"/>
      <c r="G18" s="93"/>
      <c r="H18" s="93"/>
      <c r="I18" s="58">
        <f>ROUNDUP(I16*I17/100,0)</f>
        <v>0</v>
      </c>
      <c r="J18" s="58"/>
      <c r="K18" s="58"/>
      <c r="L18" s="21" t="s">
        <v>29</v>
      </c>
      <c r="M18" s="17"/>
      <c r="N18" s="29" t="s">
        <v>40</v>
      </c>
      <c r="O18" s="21"/>
    </row>
    <row r="19" spans="1:19" s="6" customFormat="1" ht="22.05" customHeight="1" x14ac:dyDescent="0.2">
      <c r="D19" s="17"/>
      <c r="E19" s="92" t="s">
        <v>46</v>
      </c>
      <c r="F19" s="92"/>
      <c r="G19" s="92"/>
      <c r="H19" s="92"/>
      <c r="I19" s="98">
        <f>I42</f>
        <v>0</v>
      </c>
      <c r="J19" s="98"/>
      <c r="K19" s="98"/>
      <c r="L19" s="16" t="s">
        <v>31</v>
      </c>
      <c r="M19" s="16"/>
      <c r="N19" s="30" t="s">
        <v>37</v>
      </c>
      <c r="O19" s="16"/>
      <c r="P19" s="17"/>
      <c r="Q19" s="17"/>
      <c r="R19" s="17"/>
      <c r="S19" s="17"/>
    </row>
    <row r="20" spans="1:19" s="6" customFormat="1" ht="22.05" customHeight="1" x14ac:dyDescent="0.2">
      <c r="D20" s="17"/>
      <c r="E20" s="92" t="s">
        <v>47</v>
      </c>
      <c r="F20" s="92"/>
      <c r="G20" s="92"/>
      <c r="H20" s="92"/>
      <c r="I20" s="98">
        <f>I51</f>
        <v>0</v>
      </c>
      <c r="J20" s="98"/>
      <c r="K20" s="98"/>
      <c r="L20" s="16" t="s">
        <v>32</v>
      </c>
      <c r="M20" s="16"/>
      <c r="N20" s="30" t="s">
        <v>38</v>
      </c>
      <c r="O20" s="16"/>
      <c r="P20" s="17"/>
      <c r="Q20" s="17"/>
      <c r="R20" s="17"/>
      <c r="S20" s="17"/>
    </row>
    <row r="21" spans="1:19" s="6" customFormat="1" ht="22.05" customHeight="1" x14ac:dyDescent="0.2">
      <c r="D21" s="17"/>
      <c r="E21" s="92" t="s">
        <v>19</v>
      </c>
      <c r="F21" s="92"/>
      <c r="G21" s="92"/>
      <c r="H21" s="92"/>
      <c r="I21" s="98">
        <f>I18+I19+I20</f>
        <v>0</v>
      </c>
      <c r="J21" s="98"/>
      <c r="K21" s="98"/>
      <c r="L21" s="16" t="s">
        <v>32</v>
      </c>
      <c r="M21" s="16"/>
      <c r="N21" s="30" t="s">
        <v>43</v>
      </c>
      <c r="O21" s="16"/>
      <c r="P21" s="17"/>
      <c r="Q21" s="17"/>
      <c r="R21" s="17"/>
      <c r="S21" s="17"/>
    </row>
    <row r="22" spans="1:19" s="6" customFormat="1" ht="16.05" customHeight="1" x14ac:dyDescent="0.2">
      <c r="C22" s="34"/>
      <c r="D22" s="34"/>
      <c r="E22" s="34"/>
      <c r="F22" s="34"/>
      <c r="L22" s="22"/>
    </row>
    <row r="23" spans="1:19" ht="19.95" customHeight="1" thickBot="1" x14ac:dyDescent="0.25">
      <c r="A23" s="7"/>
      <c r="B23" s="7" t="s">
        <v>28</v>
      </c>
      <c r="N23" s="115" t="s">
        <v>33</v>
      </c>
      <c r="O23" s="115"/>
      <c r="P23" s="115"/>
      <c r="Q23" s="115"/>
      <c r="R23" s="115"/>
    </row>
    <row r="24" spans="1:19" ht="19.95" customHeight="1" x14ac:dyDescent="0.2">
      <c r="A24" s="18"/>
      <c r="B24" s="19" t="s">
        <v>0</v>
      </c>
      <c r="C24" s="113" t="s">
        <v>8</v>
      </c>
      <c r="D24" s="111"/>
      <c r="E24" s="111"/>
      <c r="F24" s="111"/>
      <c r="G24" s="111"/>
      <c r="H24" s="114"/>
      <c r="I24" s="113" t="s">
        <v>6</v>
      </c>
      <c r="J24" s="111"/>
      <c r="K24" s="111"/>
      <c r="L24" s="111"/>
      <c r="M24" s="114"/>
      <c r="N24" s="111" t="s">
        <v>1</v>
      </c>
      <c r="O24" s="111"/>
      <c r="P24" s="111"/>
      <c r="Q24" s="111"/>
      <c r="R24" s="112"/>
    </row>
    <row r="25" spans="1:19" ht="19.95" customHeight="1" x14ac:dyDescent="0.2">
      <c r="A25" s="18"/>
      <c r="B25" s="20">
        <v>1</v>
      </c>
      <c r="C25" s="102"/>
      <c r="D25" s="103"/>
      <c r="E25" s="103"/>
      <c r="F25" s="103"/>
      <c r="G25" s="103"/>
      <c r="H25" s="104"/>
      <c r="I25" s="63"/>
      <c r="J25" s="87"/>
      <c r="K25" s="87"/>
      <c r="L25" s="87"/>
      <c r="M25" s="64"/>
      <c r="N25" s="88"/>
      <c r="O25" s="89"/>
      <c r="P25" s="89"/>
      <c r="Q25" s="89"/>
      <c r="R25" s="90"/>
    </row>
    <row r="26" spans="1:19" ht="19.95" customHeight="1" x14ac:dyDescent="0.2">
      <c r="A26" s="18"/>
      <c r="B26" s="20">
        <v>2</v>
      </c>
      <c r="C26" s="102"/>
      <c r="D26" s="103"/>
      <c r="E26" s="103"/>
      <c r="F26" s="103"/>
      <c r="G26" s="103"/>
      <c r="H26" s="104"/>
      <c r="I26" s="63"/>
      <c r="J26" s="87"/>
      <c r="K26" s="87"/>
      <c r="L26" s="87"/>
      <c r="M26" s="64"/>
      <c r="N26" s="88"/>
      <c r="O26" s="89"/>
      <c r="P26" s="89"/>
      <c r="Q26" s="89"/>
      <c r="R26" s="90"/>
    </row>
    <row r="27" spans="1:19" ht="19.95" customHeight="1" x14ac:dyDescent="0.2">
      <c r="A27" s="18"/>
      <c r="B27" s="20">
        <v>3</v>
      </c>
      <c r="C27" s="31"/>
      <c r="D27" s="32"/>
      <c r="E27" s="32"/>
      <c r="F27" s="32"/>
      <c r="G27" s="32"/>
      <c r="H27" s="33"/>
      <c r="I27" s="63"/>
      <c r="J27" s="87"/>
      <c r="K27" s="87"/>
      <c r="L27" s="87"/>
      <c r="M27" s="64"/>
      <c r="N27" s="88"/>
      <c r="O27" s="89"/>
      <c r="P27" s="89"/>
      <c r="Q27" s="89"/>
      <c r="R27" s="90"/>
    </row>
    <row r="28" spans="1:19" ht="19.95" customHeight="1" x14ac:dyDescent="0.2">
      <c r="A28" s="18"/>
      <c r="B28" s="20">
        <v>4</v>
      </c>
      <c r="C28" s="31"/>
      <c r="D28" s="32"/>
      <c r="E28" s="32"/>
      <c r="F28" s="32"/>
      <c r="G28" s="32"/>
      <c r="H28" s="33"/>
      <c r="I28" s="63"/>
      <c r="J28" s="87"/>
      <c r="K28" s="87"/>
      <c r="L28" s="87"/>
      <c r="M28" s="64"/>
      <c r="N28" s="88"/>
      <c r="O28" s="89"/>
      <c r="P28" s="89"/>
      <c r="Q28" s="89"/>
      <c r="R28" s="90"/>
    </row>
    <row r="29" spans="1:19" ht="19.95" customHeight="1" x14ac:dyDescent="0.2">
      <c r="A29" s="18"/>
      <c r="B29" s="20">
        <v>5</v>
      </c>
      <c r="C29" s="102"/>
      <c r="D29" s="103"/>
      <c r="E29" s="103"/>
      <c r="F29" s="103"/>
      <c r="G29" s="103"/>
      <c r="H29" s="104"/>
      <c r="I29" s="63"/>
      <c r="J29" s="87"/>
      <c r="K29" s="87"/>
      <c r="L29" s="87"/>
      <c r="M29" s="64"/>
      <c r="N29" s="88"/>
      <c r="O29" s="89"/>
      <c r="P29" s="89"/>
      <c r="Q29" s="89"/>
      <c r="R29" s="90"/>
    </row>
    <row r="30" spans="1:19" ht="19.95" customHeight="1" x14ac:dyDescent="0.2">
      <c r="A30" s="18"/>
      <c r="B30" s="20">
        <v>6</v>
      </c>
      <c r="C30" s="31"/>
      <c r="D30" s="32"/>
      <c r="E30" s="32"/>
      <c r="F30" s="32"/>
      <c r="G30" s="32"/>
      <c r="H30" s="33"/>
      <c r="I30" s="63"/>
      <c r="J30" s="87"/>
      <c r="K30" s="87"/>
      <c r="L30" s="87"/>
      <c r="M30" s="64"/>
      <c r="N30" s="88"/>
      <c r="O30" s="89"/>
      <c r="P30" s="89"/>
      <c r="Q30" s="89"/>
      <c r="R30" s="90"/>
    </row>
    <row r="31" spans="1:19" ht="19.95" customHeight="1" x14ac:dyDescent="0.2">
      <c r="A31" s="18"/>
      <c r="B31" s="20">
        <v>7</v>
      </c>
      <c r="C31" s="31"/>
      <c r="D31" s="32"/>
      <c r="E31" s="32"/>
      <c r="F31" s="32"/>
      <c r="G31" s="32"/>
      <c r="H31" s="33"/>
      <c r="I31" s="63"/>
      <c r="J31" s="87"/>
      <c r="K31" s="87"/>
      <c r="L31" s="87"/>
      <c r="M31" s="64"/>
      <c r="N31" s="88"/>
      <c r="O31" s="89"/>
      <c r="P31" s="89"/>
      <c r="Q31" s="89"/>
      <c r="R31" s="90"/>
    </row>
    <row r="32" spans="1:19" ht="19.95" customHeight="1" thickBot="1" x14ac:dyDescent="0.25">
      <c r="A32" s="18"/>
      <c r="B32" s="20">
        <v>8</v>
      </c>
      <c r="C32" s="102"/>
      <c r="D32" s="103"/>
      <c r="E32" s="103"/>
      <c r="F32" s="103"/>
      <c r="G32" s="103"/>
      <c r="H32" s="104"/>
      <c r="I32" s="63"/>
      <c r="J32" s="87"/>
      <c r="K32" s="87"/>
      <c r="L32" s="87"/>
      <c r="M32" s="64"/>
      <c r="N32" s="88"/>
      <c r="O32" s="89"/>
      <c r="P32" s="89"/>
      <c r="Q32" s="89"/>
      <c r="R32" s="90"/>
    </row>
    <row r="33" spans="1:18" ht="19.95" customHeight="1" thickBot="1" x14ac:dyDescent="0.25">
      <c r="A33" s="18"/>
      <c r="B33" s="108" t="s">
        <v>4</v>
      </c>
      <c r="C33" s="109"/>
      <c r="D33" s="109"/>
      <c r="E33" s="109"/>
      <c r="F33" s="109"/>
      <c r="G33" s="109"/>
      <c r="H33" s="110"/>
      <c r="I33" s="99">
        <f>SUM(I25:M32)</f>
        <v>0</v>
      </c>
      <c r="J33" s="100"/>
      <c r="K33" s="100"/>
      <c r="L33" s="100"/>
      <c r="M33" s="101"/>
      <c r="N33" s="105"/>
      <c r="O33" s="106"/>
      <c r="P33" s="106"/>
      <c r="Q33" s="106"/>
      <c r="R33" s="107"/>
    </row>
    <row r="34" spans="1:18" ht="19.95" customHeight="1" x14ac:dyDescent="0.2"/>
    <row r="35" spans="1:18" ht="19.95" customHeight="1" thickBot="1" x14ac:dyDescent="0.25">
      <c r="A35" s="7"/>
      <c r="B35" s="7" t="s">
        <v>45</v>
      </c>
      <c r="O35" s="36" t="s">
        <v>34</v>
      </c>
      <c r="P35" s="36"/>
      <c r="Q35" s="36"/>
      <c r="R35" s="36"/>
    </row>
    <row r="36" spans="1:18" ht="19.95" customHeight="1" x14ac:dyDescent="0.2">
      <c r="A36" s="18"/>
      <c r="B36" s="37" t="s">
        <v>2</v>
      </c>
      <c r="C36" s="39" t="s">
        <v>7</v>
      </c>
      <c r="D36" s="40"/>
      <c r="E36" s="40"/>
      <c r="F36" s="41"/>
      <c r="G36" s="39" t="s">
        <v>3</v>
      </c>
      <c r="H36" s="41"/>
      <c r="I36" s="39" t="s">
        <v>18</v>
      </c>
      <c r="J36" s="41"/>
      <c r="K36" s="39" t="s">
        <v>1</v>
      </c>
      <c r="L36" s="40"/>
      <c r="M36" s="40"/>
      <c r="N36" s="40"/>
      <c r="O36" s="40"/>
      <c r="P36" s="40"/>
      <c r="Q36" s="40"/>
      <c r="R36" s="45"/>
    </row>
    <row r="37" spans="1:18" ht="19.95" customHeight="1" x14ac:dyDescent="0.2">
      <c r="A37" s="18"/>
      <c r="B37" s="38"/>
      <c r="C37" s="42"/>
      <c r="D37" s="43"/>
      <c r="E37" s="43"/>
      <c r="F37" s="44"/>
      <c r="G37" s="42"/>
      <c r="H37" s="44"/>
      <c r="I37" s="42"/>
      <c r="J37" s="44"/>
      <c r="K37" s="42"/>
      <c r="L37" s="43"/>
      <c r="M37" s="43"/>
      <c r="N37" s="43"/>
      <c r="O37" s="43"/>
      <c r="P37" s="43"/>
      <c r="Q37" s="43"/>
      <c r="R37" s="46"/>
    </row>
    <row r="38" spans="1:18" ht="19.95" customHeight="1" x14ac:dyDescent="0.2">
      <c r="A38" s="18"/>
      <c r="B38" s="20">
        <v>1</v>
      </c>
      <c r="C38" s="47"/>
      <c r="D38" s="48"/>
      <c r="E38" s="48"/>
      <c r="F38" s="49"/>
      <c r="G38" s="50">
        <v>1</v>
      </c>
      <c r="H38" s="51"/>
      <c r="I38" s="52"/>
      <c r="J38" s="53"/>
      <c r="K38" s="54"/>
      <c r="L38" s="55"/>
      <c r="M38" s="55"/>
      <c r="N38" s="55"/>
      <c r="O38" s="55"/>
      <c r="P38" s="55"/>
      <c r="Q38" s="55"/>
      <c r="R38" s="56"/>
    </row>
    <row r="39" spans="1:18" ht="19.95" customHeight="1" x14ac:dyDescent="0.2">
      <c r="A39" s="18"/>
      <c r="B39" s="20">
        <v>2</v>
      </c>
      <c r="C39" s="47"/>
      <c r="D39" s="48"/>
      <c r="E39" s="48"/>
      <c r="F39" s="49"/>
      <c r="G39" s="50">
        <v>1</v>
      </c>
      <c r="H39" s="51"/>
      <c r="I39" s="52"/>
      <c r="J39" s="53"/>
      <c r="K39" s="54"/>
      <c r="L39" s="55"/>
      <c r="M39" s="55"/>
      <c r="N39" s="55"/>
      <c r="O39" s="55"/>
      <c r="P39" s="55"/>
      <c r="Q39" s="55"/>
      <c r="R39" s="56"/>
    </row>
    <row r="40" spans="1:18" ht="19.95" customHeight="1" x14ac:dyDescent="0.2">
      <c r="A40" s="18"/>
      <c r="B40" s="20">
        <v>3</v>
      </c>
      <c r="C40" s="47"/>
      <c r="D40" s="48"/>
      <c r="E40" s="48"/>
      <c r="F40" s="49"/>
      <c r="G40" s="50">
        <v>1</v>
      </c>
      <c r="H40" s="51"/>
      <c r="I40" s="52"/>
      <c r="J40" s="53"/>
      <c r="K40" s="54"/>
      <c r="L40" s="55"/>
      <c r="M40" s="55"/>
      <c r="N40" s="55"/>
      <c r="O40" s="55"/>
      <c r="P40" s="55"/>
      <c r="Q40" s="55"/>
      <c r="R40" s="56"/>
    </row>
    <row r="41" spans="1:18" ht="19.95" customHeight="1" x14ac:dyDescent="0.2">
      <c r="A41" s="18"/>
      <c r="B41" s="20">
        <v>4</v>
      </c>
      <c r="C41" s="47"/>
      <c r="D41" s="48"/>
      <c r="E41" s="48"/>
      <c r="F41" s="49"/>
      <c r="G41" s="50">
        <v>1</v>
      </c>
      <c r="H41" s="51"/>
      <c r="I41" s="52"/>
      <c r="J41" s="53"/>
      <c r="K41" s="47"/>
      <c r="L41" s="48"/>
      <c r="M41" s="48"/>
      <c r="N41" s="48"/>
      <c r="O41" s="48"/>
      <c r="P41" s="48"/>
      <c r="Q41" s="48"/>
      <c r="R41" s="59"/>
    </row>
    <row r="42" spans="1:18" ht="19.95" customHeight="1" thickBot="1" x14ac:dyDescent="0.25">
      <c r="A42" s="18"/>
      <c r="B42" s="68" t="s">
        <v>5</v>
      </c>
      <c r="C42" s="69"/>
      <c r="D42" s="69"/>
      <c r="E42" s="69"/>
      <c r="F42" s="70"/>
      <c r="G42" s="71"/>
      <c r="H42" s="72"/>
      <c r="I42" s="73">
        <f>SUM(I38:J41)</f>
        <v>0</v>
      </c>
      <c r="J42" s="74"/>
      <c r="K42" s="81"/>
      <c r="L42" s="82"/>
      <c r="M42" s="82"/>
      <c r="N42" s="82"/>
      <c r="O42" s="82"/>
      <c r="P42" s="82"/>
      <c r="Q42" s="82"/>
      <c r="R42" s="83"/>
    </row>
    <row r="43" spans="1:18" ht="19.95" customHeight="1" x14ac:dyDescent="0.2">
      <c r="B43" s="4"/>
      <c r="C43" s="4"/>
      <c r="D43" s="4"/>
    </row>
    <row r="44" spans="1:18" ht="19.95" customHeight="1" thickBot="1" x14ac:dyDescent="0.25">
      <c r="A44" s="7"/>
      <c r="B44" s="7" t="s">
        <v>26</v>
      </c>
      <c r="O44" s="36" t="s">
        <v>34</v>
      </c>
      <c r="P44" s="36"/>
      <c r="Q44" s="36"/>
      <c r="R44" s="36"/>
    </row>
    <row r="45" spans="1:18" ht="19.95" customHeight="1" x14ac:dyDescent="0.2">
      <c r="A45" s="18"/>
      <c r="B45" s="37" t="s">
        <v>2</v>
      </c>
      <c r="C45" s="39" t="s">
        <v>7</v>
      </c>
      <c r="D45" s="40"/>
      <c r="E45" s="40"/>
      <c r="F45" s="41"/>
      <c r="G45" s="39" t="s">
        <v>3</v>
      </c>
      <c r="H45" s="41"/>
      <c r="I45" s="39" t="s">
        <v>18</v>
      </c>
      <c r="J45" s="41"/>
      <c r="K45" s="39" t="s">
        <v>1</v>
      </c>
      <c r="L45" s="40"/>
      <c r="M45" s="40"/>
      <c r="N45" s="40"/>
      <c r="O45" s="40"/>
      <c r="P45" s="40"/>
      <c r="Q45" s="40"/>
      <c r="R45" s="45"/>
    </row>
    <row r="46" spans="1:18" ht="19.95" customHeight="1" x14ac:dyDescent="0.2">
      <c r="A46" s="18"/>
      <c r="B46" s="38"/>
      <c r="C46" s="42"/>
      <c r="D46" s="43"/>
      <c r="E46" s="43"/>
      <c r="F46" s="44"/>
      <c r="G46" s="42"/>
      <c r="H46" s="44"/>
      <c r="I46" s="42"/>
      <c r="J46" s="44"/>
      <c r="K46" s="42"/>
      <c r="L46" s="43"/>
      <c r="M46" s="43"/>
      <c r="N46" s="43"/>
      <c r="O46" s="43"/>
      <c r="P46" s="43"/>
      <c r="Q46" s="43"/>
      <c r="R46" s="46"/>
    </row>
    <row r="47" spans="1:18" ht="19.95" customHeight="1" x14ac:dyDescent="0.2">
      <c r="A47" s="18"/>
      <c r="B47" s="20">
        <v>1</v>
      </c>
      <c r="C47" s="60"/>
      <c r="D47" s="61"/>
      <c r="E47" s="61"/>
      <c r="F47" s="62"/>
      <c r="G47" s="50">
        <v>1</v>
      </c>
      <c r="H47" s="51"/>
      <c r="I47" s="63"/>
      <c r="J47" s="64"/>
      <c r="K47" s="65"/>
      <c r="L47" s="66"/>
      <c r="M47" s="66"/>
      <c r="N47" s="66"/>
      <c r="O47" s="66"/>
      <c r="P47" s="66"/>
      <c r="Q47" s="66"/>
      <c r="R47" s="67"/>
    </row>
    <row r="48" spans="1:18" ht="19.95" customHeight="1" x14ac:dyDescent="0.2">
      <c r="A48" s="18"/>
      <c r="B48" s="20">
        <v>2</v>
      </c>
      <c r="C48" s="60"/>
      <c r="D48" s="61"/>
      <c r="E48" s="61"/>
      <c r="F48" s="62"/>
      <c r="G48" s="50">
        <v>1</v>
      </c>
      <c r="H48" s="51"/>
      <c r="I48" s="63"/>
      <c r="J48" s="64"/>
      <c r="K48" s="65"/>
      <c r="L48" s="66"/>
      <c r="M48" s="66"/>
      <c r="N48" s="66"/>
      <c r="O48" s="66"/>
      <c r="P48" s="66"/>
      <c r="Q48" s="66"/>
      <c r="R48" s="67"/>
    </row>
    <row r="49" spans="1:19" ht="19.95" customHeight="1" x14ac:dyDescent="0.2">
      <c r="A49" s="18"/>
      <c r="B49" s="20">
        <v>3</v>
      </c>
      <c r="C49" s="60"/>
      <c r="D49" s="61"/>
      <c r="E49" s="61"/>
      <c r="F49" s="62"/>
      <c r="G49" s="50">
        <v>1</v>
      </c>
      <c r="H49" s="51"/>
      <c r="I49" s="63"/>
      <c r="J49" s="64"/>
      <c r="K49" s="65"/>
      <c r="L49" s="66"/>
      <c r="M49" s="66"/>
      <c r="N49" s="66"/>
      <c r="O49" s="66"/>
      <c r="P49" s="66"/>
      <c r="Q49" s="66"/>
      <c r="R49" s="67"/>
    </row>
    <row r="50" spans="1:19" ht="19.95" customHeight="1" x14ac:dyDescent="0.2">
      <c r="A50" s="18"/>
      <c r="B50" s="20">
        <v>4</v>
      </c>
      <c r="C50" s="60"/>
      <c r="D50" s="61"/>
      <c r="E50" s="61"/>
      <c r="F50" s="62"/>
      <c r="G50" s="50">
        <v>1</v>
      </c>
      <c r="H50" s="51"/>
      <c r="I50" s="63"/>
      <c r="J50" s="64"/>
      <c r="K50" s="65"/>
      <c r="L50" s="66"/>
      <c r="M50" s="66"/>
      <c r="N50" s="66"/>
      <c r="O50" s="66"/>
      <c r="P50" s="66"/>
      <c r="Q50" s="66"/>
      <c r="R50" s="67"/>
    </row>
    <row r="51" spans="1:19" ht="19.95" customHeight="1" thickBot="1" x14ac:dyDescent="0.25">
      <c r="A51" s="18"/>
      <c r="B51" s="68" t="s">
        <v>36</v>
      </c>
      <c r="C51" s="69"/>
      <c r="D51" s="69"/>
      <c r="E51" s="69"/>
      <c r="F51" s="70"/>
      <c r="G51" s="71"/>
      <c r="H51" s="72"/>
      <c r="I51" s="73">
        <f>SUBTOTAL(9,I47:J50)</f>
        <v>0</v>
      </c>
      <c r="J51" s="74"/>
      <c r="K51" s="75"/>
      <c r="L51" s="76"/>
      <c r="M51" s="76"/>
      <c r="N51" s="76"/>
      <c r="O51" s="76"/>
      <c r="P51" s="76"/>
      <c r="Q51" s="76"/>
      <c r="R51" s="77"/>
    </row>
    <row r="52" spans="1:19" ht="15" customHeight="1" x14ac:dyDescent="0.2">
      <c r="B52" s="4"/>
      <c r="C52" s="4"/>
      <c r="D52" s="4"/>
    </row>
    <row r="53" spans="1:19" ht="15" customHeight="1" x14ac:dyDescent="0.2">
      <c r="B53" s="4"/>
      <c r="C53" s="4"/>
      <c r="D53" s="4"/>
    </row>
    <row r="54" spans="1:19" x14ac:dyDescent="0.2">
      <c r="C54" s="80" t="s">
        <v>23</v>
      </c>
      <c r="D54" s="80"/>
      <c r="E54" s="80"/>
      <c r="F54" s="80"/>
      <c r="G54" s="80"/>
      <c r="H54" s="80"/>
      <c r="I54" s="80"/>
      <c r="J54" s="80"/>
      <c r="K54" s="80"/>
      <c r="L54" s="80"/>
      <c r="M54" s="80"/>
      <c r="N54" s="80"/>
      <c r="O54" s="80"/>
      <c r="P54" s="80"/>
      <c r="Q54" s="80"/>
      <c r="R54" s="80"/>
    </row>
    <row r="55" spans="1:19" x14ac:dyDescent="0.2">
      <c r="C55" s="80"/>
      <c r="D55" s="80"/>
      <c r="E55" s="80"/>
      <c r="F55" s="80"/>
      <c r="G55" s="80"/>
      <c r="H55" s="80"/>
      <c r="I55" s="80"/>
      <c r="J55" s="80"/>
      <c r="K55" s="80"/>
      <c r="L55" s="80"/>
      <c r="M55" s="80"/>
      <c r="N55" s="80"/>
      <c r="O55" s="80"/>
      <c r="P55" s="80"/>
      <c r="Q55" s="80"/>
      <c r="R55" s="80"/>
    </row>
    <row r="56" spans="1:19" ht="24.9" customHeight="1" x14ac:dyDescent="0.2">
      <c r="C56" s="34" t="s">
        <v>48</v>
      </c>
      <c r="D56" s="34"/>
      <c r="E56" s="34"/>
      <c r="F56" s="79"/>
      <c r="G56" s="79"/>
      <c r="H56" s="79"/>
      <c r="I56" s="79"/>
      <c r="J56" s="79"/>
      <c r="K56" s="79"/>
      <c r="L56" s="79"/>
      <c r="M56" s="79"/>
      <c r="N56" s="79"/>
      <c r="O56" s="79"/>
      <c r="P56" s="79"/>
    </row>
    <row r="57" spans="1:19" ht="24.9" customHeight="1" x14ac:dyDescent="0.2">
      <c r="C57" s="34" t="s">
        <v>20</v>
      </c>
      <c r="D57" s="34"/>
      <c r="E57" s="34"/>
      <c r="F57" s="79"/>
      <c r="G57" s="79"/>
      <c r="H57" s="79"/>
      <c r="I57" s="79"/>
      <c r="J57" s="79"/>
      <c r="K57" s="79"/>
      <c r="L57" s="79"/>
      <c r="M57" s="79"/>
      <c r="N57" s="79"/>
      <c r="O57" s="79"/>
      <c r="P57" s="79"/>
    </row>
    <row r="59" spans="1:19" ht="61.8" customHeight="1" x14ac:dyDescent="0.2">
      <c r="A59" s="10"/>
      <c r="B59" s="11"/>
      <c r="C59" s="11"/>
      <c r="D59" s="11"/>
      <c r="E59" s="11"/>
      <c r="F59" s="11"/>
      <c r="G59" s="11"/>
      <c r="H59" s="11"/>
      <c r="I59" s="11"/>
      <c r="J59" s="11"/>
      <c r="K59" s="11"/>
      <c r="L59" s="11"/>
      <c r="M59" s="11"/>
      <c r="N59" s="11"/>
      <c r="O59" s="11"/>
      <c r="P59" s="11"/>
      <c r="Q59" s="11"/>
      <c r="R59" s="11"/>
      <c r="S59" s="10"/>
    </row>
    <row r="60" spans="1:19" ht="25.05" customHeight="1" x14ac:dyDescent="0.2">
      <c r="A60" s="7"/>
      <c r="B60" s="78" t="s">
        <v>56</v>
      </c>
      <c r="C60" s="78"/>
      <c r="D60" s="78"/>
      <c r="E60" s="78"/>
      <c r="F60" s="78"/>
      <c r="G60" s="78"/>
      <c r="H60" s="78"/>
      <c r="I60" s="78"/>
      <c r="J60" s="78"/>
      <c r="K60" s="78"/>
      <c r="L60" s="78"/>
      <c r="M60" s="78"/>
      <c r="N60" s="78"/>
      <c r="O60" s="78"/>
      <c r="P60" s="78"/>
      <c r="Q60" s="78"/>
      <c r="R60" s="78"/>
      <c r="S60" s="10"/>
    </row>
    <row r="61" spans="1:19" ht="25.05" customHeight="1" x14ac:dyDescent="0.2">
      <c r="A61" s="7"/>
      <c r="B61" s="78" t="s">
        <v>57</v>
      </c>
      <c r="C61" s="78"/>
      <c r="D61" s="78"/>
      <c r="E61" s="78"/>
      <c r="F61" s="78"/>
      <c r="G61" s="78"/>
      <c r="H61" s="78"/>
      <c r="I61" s="78"/>
      <c r="J61" s="78"/>
      <c r="K61" s="78"/>
      <c r="L61" s="78"/>
      <c r="M61" s="78"/>
      <c r="N61" s="78"/>
      <c r="O61" s="78"/>
      <c r="P61" s="78"/>
      <c r="Q61" s="78"/>
      <c r="R61" s="78"/>
      <c r="S61" s="10"/>
    </row>
    <row r="62" spans="1:19" ht="21" x14ac:dyDescent="0.2">
      <c r="A62" s="7"/>
      <c r="B62" s="11"/>
      <c r="C62" s="11"/>
      <c r="D62" s="11"/>
      <c r="E62" s="11"/>
      <c r="F62" s="11"/>
      <c r="G62" s="11"/>
      <c r="H62" s="11"/>
      <c r="I62" s="11"/>
      <c r="J62" s="11"/>
      <c r="K62" s="11"/>
      <c r="L62" s="11"/>
      <c r="M62" s="11"/>
      <c r="N62" s="11"/>
      <c r="O62" s="11"/>
      <c r="P62" s="11"/>
      <c r="Q62" s="11"/>
      <c r="R62" s="11"/>
      <c r="S62" s="10"/>
    </row>
    <row r="63" spans="1:19" ht="18" customHeight="1" x14ac:dyDescent="0.2">
      <c r="A63" s="4"/>
      <c r="B63" s="4"/>
      <c r="C63" s="4"/>
      <c r="D63" s="4"/>
      <c r="E63" s="4"/>
      <c r="F63" s="4"/>
      <c r="G63" s="4"/>
      <c r="H63" s="4"/>
      <c r="I63" s="4"/>
      <c r="J63" s="4"/>
      <c r="K63" s="4"/>
      <c r="L63" s="4"/>
      <c r="M63" s="4"/>
      <c r="N63" s="4"/>
      <c r="O63" s="4"/>
      <c r="P63" s="4"/>
    </row>
    <row r="64" spans="1:19" ht="18" customHeight="1" x14ac:dyDescent="0.2">
      <c r="A64" s="4"/>
      <c r="B64" s="4"/>
      <c r="C64" s="4"/>
      <c r="D64" s="22"/>
      <c r="E64" s="34" t="s">
        <v>54</v>
      </c>
      <c r="F64" s="35"/>
      <c r="G64" s="26" t="s">
        <v>11</v>
      </c>
      <c r="H64" s="12" t="s">
        <v>12</v>
      </c>
      <c r="I64" s="12" t="s">
        <v>13</v>
      </c>
      <c r="J64" s="12" t="s">
        <v>10</v>
      </c>
      <c r="K64" s="12" t="s">
        <v>11</v>
      </c>
      <c r="L64" s="12" t="s">
        <v>12</v>
      </c>
      <c r="M64" s="13" t="s">
        <v>17</v>
      </c>
      <c r="N64" s="24"/>
      <c r="O64" s="4"/>
      <c r="P64" s="4"/>
    </row>
    <row r="65" spans="1:18" ht="18" customHeight="1" x14ac:dyDescent="0.2">
      <c r="A65" s="4"/>
      <c r="B65" s="4"/>
      <c r="C65" s="4"/>
      <c r="D65" s="22"/>
      <c r="E65" s="34"/>
      <c r="F65" s="35"/>
      <c r="G65" s="96"/>
      <c r="H65" s="94"/>
      <c r="I65" s="94"/>
      <c r="J65" s="94"/>
      <c r="K65" s="94"/>
      <c r="L65" s="94"/>
      <c r="M65" s="85"/>
      <c r="N65" s="25"/>
      <c r="O65" s="4"/>
      <c r="P65" s="4"/>
    </row>
    <row r="66" spans="1:18" ht="18" customHeight="1" x14ac:dyDescent="0.2">
      <c r="A66" s="4"/>
      <c r="B66" s="4"/>
      <c r="C66" s="4"/>
      <c r="D66" s="22"/>
      <c r="E66" s="34"/>
      <c r="F66" s="35"/>
      <c r="G66" s="97"/>
      <c r="H66" s="95"/>
      <c r="I66" s="95"/>
      <c r="J66" s="95"/>
      <c r="K66" s="95"/>
      <c r="L66" s="95"/>
      <c r="M66" s="86"/>
      <c r="N66" s="27"/>
      <c r="O66" s="2"/>
      <c r="P66" s="4"/>
    </row>
    <row r="67" spans="1:18" ht="18" customHeight="1" x14ac:dyDescent="0.2">
      <c r="A67" s="4"/>
      <c r="B67" s="4"/>
      <c r="D67" s="4"/>
      <c r="E67" s="4"/>
      <c r="F67" s="4"/>
      <c r="G67" s="4"/>
      <c r="H67" s="4"/>
      <c r="I67" s="4"/>
      <c r="J67" s="4"/>
      <c r="K67" s="4"/>
      <c r="L67" s="4"/>
      <c r="M67" s="4"/>
      <c r="N67" s="4"/>
      <c r="O67" s="4"/>
      <c r="P67" s="4"/>
    </row>
    <row r="68" spans="1:18" s="22" customFormat="1" ht="21.9" customHeight="1" x14ac:dyDescent="0.2">
      <c r="D68" s="9" t="s">
        <v>14</v>
      </c>
      <c r="E68" s="92" t="s">
        <v>51</v>
      </c>
      <c r="F68" s="92"/>
      <c r="G68" s="92"/>
      <c r="H68" s="92"/>
      <c r="I68" s="57">
        <f>I79</f>
        <v>0</v>
      </c>
      <c r="J68" s="57"/>
      <c r="K68" s="57"/>
      <c r="L68" s="14" t="s">
        <v>42</v>
      </c>
      <c r="M68" s="14"/>
      <c r="N68" s="28" t="s">
        <v>30</v>
      </c>
      <c r="O68" s="23"/>
    </row>
    <row r="69" spans="1:18" s="22" customFormat="1" ht="21.9" customHeight="1" x14ac:dyDescent="0.2">
      <c r="D69" s="15"/>
      <c r="E69" s="93" t="s">
        <v>47</v>
      </c>
      <c r="F69" s="93"/>
      <c r="G69" s="93"/>
      <c r="H69" s="93"/>
      <c r="I69" s="57">
        <f>I88</f>
        <v>0</v>
      </c>
      <c r="J69" s="57"/>
      <c r="K69" s="57"/>
      <c r="L69" s="14" t="s">
        <v>42</v>
      </c>
      <c r="M69" s="16"/>
      <c r="N69" s="28" t="s">
        <v>37</v>
      </c>
      <c r="O69" s="23"/>
    </row>
    <row r="70" spans="1:18" s="22" customFormat="1" ht="21.9" customHeight="1" x14ac:dyDescent="0.2">
      <c r="D70" s="15"/>
      <c r="E70" s="93" t="s">
        <v>52</v>
      </c>
      <c r="F70" s="93"/>
      <c r="G70" s="93"/>
      <c r="H70" s="93"/>
      <c r="I70" s="58">
        <f>SUM(I68:K69)</f>
        <v>0</v>
      </c>
      <c r="J70" s="58"/>
      <c r="K70" s="58"/>
      <c r="L70" s="21" t="s">
        <v>29</v>
      </c>
      <c r="M70" s="21"/>
      <c r="N70" s="29" t="s">
        <v>53</v>
      </c>
      <c r="O70" s="21"/>
    </row>
    <row r="71" spans="1:18" ht="16.05" customHeight="1" x14ac:dyDescent="0.2"/>
    <row r="72" spans="1:18" ht="19.95" customHeight="1" thickBot="1" x14ac:dyDescent="0.25">
      <c r="A72" s="7"/>
      <c r="B72" s="7" t="s">
        <v>49</v>
      </c>
      <c r="O72" s="36" t="s">
        <v>34</v>
      </c>
      <c r="P72" s="36"/>
      <c r="Q72" s="36"/>
      <c r="R72" s="36"/>
    </row>
    <row r="73" spans="1:18" ht="19.95" customHeight="1" x14ac:dyDescent="0.2">
      <c r="A73" s="18"/>
      <c r="B73" s="37" t="s">
        <v>2</v>
      </c>
      <c r="C73" s="39" t="s">
        <v>7</v>
      </c>
      <c r="D73" s="40"/>
      <c r="E73" s="40"/>
      <c r="F73" s="41"/>
      <c r="G73" s="39" t="s">
        <v>3</v>
      </c>
      <c r="H73" s="41"/>
      <c r="I73" s="39" t="s">
        <v>18</v>
      </c>
      <c r="J73" s="41"/>
      <c r="K73" s="39" t="s">
        <v>1</v>
      </c>
      <c r="L73" s="40"/>
      <c r="M73" s="40"/>
      <c r="N73" s="40"/>
      <c r="O73" s="40"/>
      <c r="P73" s="40"/>
      <c r="Q73" s="40"/>
      <c r="R73" s="45"/>
    </row>
    <row r="74" spans="1:18" ht="19.95" customHeight="1" x14ac:dyDescent="0.2">
      <c r="A74" s="18"/>
      <c r="B74" s="38"/>
      <c r="C74" s="42"/>
      <c r="D74" s="43"/>
      <c r="E74" s="43"/>
      <c r="F74" s="44"/>
      <c r="G74" s="42"/>
      <c r="H74" s="44"/>
      <c r="I74" s="42"/>
      <c r="J74" s="44"/>
      <c r="K74" s="42"/>
      <c r="L74" s="43"/>
      <c r="M74" s="43"/>
      <c r="N74" s="43"/>
      <c r="O74" s="43"/>
      <c r="P74" s="43"/>
      <c r="Q74" s="43"/>
      <c r="R74" s="46"/>
    </row>
    <row r="75" spans="1:18" ht="19.95" customHeight="1" x14ac:dyDescent="0.2">
      <c r="A75" s="18"/>
      <c r="B75" s="20">
        <v>1</v>
      </c>
      <c r="C75" s="47"/>
      <c r="D75" s="48"/>
      <c r="E75" s="48"/>
      <c r="F75" s="49"/>
      <c r="G75" s="50">
        <v>1</v>
      </c>
      <c r="H75" s="51"/>
      <c r="I75" s="52"/>
      <c r="J75" s="53"/>
      <c r="K75" s="54"/>
      <c r="L75" s="55"/>
      <c r="M75" s="55"/>
      <c r="N75" s="55"/>
      <c r="O75" s="55"/>
      <c r="P75" s="55"/>
      <c r="Q75" s="55"/>
      <c r="R75" s="56"/>
    </row>
    <row r="76" spans="1:18" ht="19.95" customHeight="1" x14ac:dyDescent="0.2">
      <c r="A76" s="18"/>
      <c r="B76" s="20">
        <v>2</v>
      </c>
      <c r="C76" s="47"/>
      <c r="D76" s="48"/>
      <c r="E76" s="48"/>
      <c r="F76" s="49"/>
      <c r="G76" s="50">
        <v>1</v>
      </c>
      <c r="H76" s="51"/>
      <c r="I76" s="52"/>
      <c r="J76" s="53"/>
      <c r="K76" s="54"/>
      <c r="L76" s="55"/>
      <c r="M76" s="55"/>
      <c r="N76" s="55"/>
      <c r="O76" s="55"/>
      <c r="P76" s="55"/>
      <c r="Q76" s="55"/>
      <c r="R76" s="56"/>
    </row>
    <row r="77" spans="1:18" ht="19.95" customHeight="1" x14ac:dyDescent="0.2">
      <c r="A77" s="18"/>
      <c r="B77" s="20">
        <v>3</v>
      </c>
      <c r="C77" s="47"/>
      <c r="D77" s="48"/>
      <c r="E77" s="48"/>
      <c r="F77" s="49"/>
      <c r="G77" s="50">
        <v>1</v>
      </c>
      <c r="H77" s="51"/>
      <c r="I77" s="52"/>
      <c r="J77" s="53"/>
      <c r="K77" s="54"/>
      <c r="L77" s="55"/>
      <c r="M77" s="55"/>
      <c r="N77" s="55"/>
      <c r="O77" s="55"/>
      <c r="P77" s="55"/>
      <c r="Q77" s="55"/>
      <c r="R77" s="56"/>
    </row>
    <row r="78" spans="1:18" ht="19.95" customHeight="1" x14ac:dyDescent="0.2">
      <c r="A78" s="18"/>
      <c r="B78" s="20">
        <v>4</v>
      </c>
      <c r="C78" s="47"/>
      <c r="D78" s="48"/>
      <c r="E78" s="48"/>
      <c r="F78" s="49"/>
      <c r="G78" s="50">
        <v>1</v>
      </c>
      <c r="H78" s="51"/>
      <c r="I78" s="52"/>
      <c r="J78" s="53"/>
      <c r="K78" s="47"/>
      <c r="L78" s="48"/>
      <c r="M78" s="48"/>
      <c r="N78" s="48"/>
      <c r="O78" s="48"/>
      <c r="P78" s="48"/>
      <c r="Q78" s="48"/>
      <c r="R78" s="59"/>
    </row>
    <row r="79" spans="1:18" ht="19.95" customHeight="1" thickBot="1" x14ac:dyDescent="0.25">
      <c r="A79" s="18"/>
      <c r="B79" s="68" t="s">
        <v>4</v>
      </c>
      <c r="C79" s="69"/>
      <c r="D79" s="69"/>
      <c r="E79" s="69"/>
      <c r="F79" s="70"/>
      <c r="G79" s="71"/>
      <c r="H79" s="72"/>
      <c r="I79" s="73">
        <f>SUM(I75:J78)</f>
        <v>0</v>
      </c>
      <c r="J79" s="74"/>
      <c r="K79" s="81"/>
      <c r="L79" s="82"/>
      <c r="M79" s="82"/>
      <c r="N79" s="82"/>
      <c r="O79" s="82"/>
      <c r="P79" s="82"/>
      <c r="Q79" s="82"/>
      <c r="R79" s="83"/>
    </row>
    <row r="80" spans="1:18" ht="19.95" customHeight="1" x14ac:dyDescent="0.2">
      <c r="B80" s="4"/>
      <c r="C80" s="4"/>
      <c r="D80" s="4"/>
    </row>
    <row r="81" spans="1:18" ht="19.95" customHeight="1" thickBot="1" x14ac:dyDescent="0.25">
      <c r="A81" s="7"/>
      <c r="B81" s="7" t="s">
        <v>50</v>
      </c>
      <c r="O81" s="36" t="s">
        <v>34</v>
      </c>
      <c r="P81" s="36"/>
      <c r="Q81" s="36"/>
      <c r="R81" s="36"/>
    </row>
    <row r="82" spans="1:18" ht="19.95" customHeight="1" x14ac:dyDescent="0.2">
      <c r="A82" s="18"/>
      <c r="B82" s="37" t="s">
        <v>2</v>
      </c>
      <c r="C82" s="39" t="s">
        <v>7</v>
      </c>
      <c r="D82" s="40"/>
      <c r="E82" s="40"/>
      <c r="F82" s="41"/>
      <c r="G82" s="39" t="s">
        <v>3</v>
      </c>
      <c r="H82" s="41"/>
      <c r="I82" s="39" t="s">
        <v>18</v>
      </c>
      <c r="J82" s="41"/>
      <c r="K82" s="39" t="s">
        <v>1</v>
      </c>
      <c r="L82" s="40"/>
      <c r="M82" s="40"/>
      <c r="N82" s="40"/>
      <c r="O82" s="40"/>
      <c r="P82" s="40"/>
      <c r="Q82" s="40"/>
      <c r="R82" s="45"/>
    </row>
    <row r="83" spans="1:18" ht="19.95" customHeight="1" x14ac:dyDescent="0.2">
      <c r="A83" s="18"/>
      <c r="B83" s="38"/>
      <c r="C83" s="42"/>
      <c r="D83" s="43"/>
      <c r="E83" s="43"/>
      <c r="F83" s="44"/>
      <c r="G83" s="42"/>
      <c r="H83" s="44"/>
      <c r="I83" s="42"/>
      <c r="J83" s="44"/>
      <c r="K83" s="42"/>
      <c r="L83" s="43"/>
      <c r="M83" s="43"/>
      <c r="N83" s="43"/>
      <c r="O83" s="43"/>
      <c r="P83" s="43"/>
      <c r="Q83" s="43"/>
      <c r="R83" s="46"/>
    </row>
    <row r="84" spans="1:18" ht="19.95" customHeight="1" x14ac:dyDescent="0.2">
      <c r="A84" s="18"/>
      <c r="B84" s="20">
        <v>1</v>
      </c>
      <c r="C84" s="60"/>
      <c r="D84" s="61"/>
      <c r="E84" s="61"/>
      <c r="F84" s="62"/>
      <c r="G84" s="50">
        <v>1</v>
      </c>
      <c r="H84" s="51"/>
      <c r="I84" s="63"/>
      <c r="J84" s="64"/>
      <c r="K84" s="65"/>
      <c r="L84" s="66"/>
      <c r="M84" s="66"/>
      <c r="N84" s="66"/>
      <c r="O84" s="66"/>
      <c r="P84" s="66"/>
      <c r="Q84" s="66"/>
      <c r="R84" s="67"/>
    </row>
    <row r="85" spans="1:18" ht="19.95" customHeight="1" x14ac:dyDescent="0.2">
      <c r="A85" s="18"/>
      <c r="B85" s="20">
        <v>2</v>
      </c>
      <c r="C85" s="60"/>
      <c r="D85" s="61"/>
      <c r="E85" s="61"/>
      <c r="F85" s="62"/>
      <c r="G85" s="50">
        <v>1</v>
      </c>
      <c r="H85" s="51"/>
      <c r="I85" s="63"/>
      <c r="J85" s="64"/>
      <c r="K85" s="65"/>
      <c r="L85" s="66"/>
      <c r="M85" s="66"/>
      <c r="N85" s="66"/>
      <c r="O85" s="66"/>
      <c r="P85" s="66"/>
      <c r="Q85" s="66"/>
      <c r="R85" s="67"/>
    </row>
    <row r="86" spans="1:18" ht="19.95" customHeight="1" x14ac:dyDescent="0.2">
      <c r="A86" s="18"/>
      <c r="B86" s="20">
        <v>3</v>
      </c>
      <c r="C86" s="60"/>
      <c r="D86" s="61"/>
      <c r="E86" s="61"/>
      <c r="F86" s="62"/>
      <c r="G86" s="50">
        <v>1</v>
      </c>
      <c r="H86" s="51"/>
      <c r="I86" s="63"/>
      <c r="J86" s="64"/>
      <c r="K86" s="65"/>
      <c r="L86" s="66"/>
      <c r="M86" s="66"/>
      <c r="N86" s="66"/>
      <c r="O86" s="66"/>
      <c r="P86" s="66"/>
      <c r="Q86" s="66"/>
      <c r="R86" s="67"/>
    </row>
    <row r="87" spans="1:18" ht="19.95" customHeight="1" x14ac:dyDescent="0.2">
      <c r="A87" s="18"/>
      <c r="B87" s="20">
        <v>4</v>
      </c>
      <c r="C87" s="60"/>
      <c r="D87" s="61"/>
      <c r="E87" s="61"/>
      <c r="F87" s="62"/>
      <c r="G87" s="50">
        <v>1</v>
      </c>
      <c r="H87" s="51"/>
      <c r="I87" s="63"/>
      <c r="J87" s="64"/>
      <c r="K87" s="65"/>
      <c r="L87" s="66"/>
      <c r="M87" s="66"/>
      <c r="N87" s="66"/>
      <c r="O87" s="66"/>
      <c r="P87" s="66"/>
      <c r="Q87" s="66"/>
      <c r="R87" s="67"/>
    </row>
    <row r="88" spans="1:18" ht="19.95" customHeight="1" thickBot="1" x14ac:dyDescent="0.25">
      <c r="A88" s="18"/>
      <c r="B88" s="68" t="s">
        <v>5</v>
      </c>
      <c r="C88" s="69"/>
      <c r="D88" s="69"/>
      <c r="E88" s="69"/>
      <c r="F88" s="70"/>
      <c r="G88" s="71"/>
      <c r="H88" s="72"/>
      <c r="I88" s="73">
        <f>SUM(I84:J87)</f>
        <v>0</v>
      </c>
      <c r="J88" s="74"/>
      <c r="K88" s="75"/>
      <c r="L88" s="76"/>
      <c r="M88" s="76"/>
      <c r="N88" s="76"/>
      <c r="O88" s="76"/>
      <c r="P88" s="76"/>
      <c r="Q88" s="76"/>
      <c r="R88" s="77"/>
    </row>
    <row r="89" spans="1:18" ht="24" customHeight="1" x14ac:dyDescent="0.2"/>
    <row r="90" spans="1:18" ht="24.75" customHeight="1" x14ac:dyDescent="0.2">
      <c r="B90" s="22" t="s">
        <v>24</v>
      </c>
    </row>
    <row r="91" spans="1:18" ht="21" customHeight="1" x14ac:dyDescent="0.2"/>
    <row r="92" spans="1:18" ht="21" customHeight="1" x14ac:dyDescent="0.2"/>
    <row r="93" spans="1:18" ht="21" customHeight="1" x14ac:dyDescent="0.2"/>
    <row r="94" spans="1:18" ht="21" customHeight="1" x14ac:dyDescent="0.2"/>
    <row r="95" spans="1:18" ht="21" customHeight="1" x14ac:dyDescent="0.2"/>
    <row r="96" spans="1:18"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sheetData>
  <mergeCells count="179">
    <mergeCell ref="I50:J50"/>
    <mergeCell ref="K48:R48"/>
    <mergeCell ref="K50:R50"/>
    <mergeCell ref="C49:F49"/>
    <mergeCell ref="K45:R46"/>
    <mergeCell ref="C47:F47"/>
    <mergeCell ref="G47:H47"/>
    <mergeCell ref="I47:J47"/>
    <mergeCell ref="K47:R47"/>
    <mergeCell ref="G49:H49"/>
    <mergeCell ref="I49:J49"/>
    <mergeCell ref="K49:R49"/>
    <mergeCell ref="I48:J48"/>
    <mergeCell ref="F13:F14"/>
    <mergeCell ref="G13:G14"/>
    <mergeCell ref="H13:H14"/>
    <mergeCell ref="I17:K17"/>
    <mergeCell ref="I18:K18"/>
    <mergeCell ref="I16:K16"/>
    <mergeCell ref="I19:K19"/>
    <mergeCell ref="A10:R10"/>
    <mergeCell ref="E16:H16"/>
    <mergeCell ref="E17:H17"/>
    <mergeCell ref="E18:H18"/>
    <mergeCell ref="E19:H19"/>
    <mergeCell ref="I13:I14"/>
    <mergeCell ref="J13:J14"/>
    <mergeCell ref="K13:K14"/>
    <mergeCell ref="L13:L14"/>
    <mergeCell ref="D12:E14"/>
    <mergeCell ref="B36:B37"/>
    <mergeCell ref="G38:H38"/>
    <mergeCell ref="G39:H39"/>
    <mergeCell ref="C38:F38"/>
    <mergeCell ref="C39:F39"/>
    <mergeCell ref="C36:F37"/>
    <mergeCell ref="G36:H37"/>
    <mergeCell ref="K36:R37"/>
    <mergeCell ref="K38:R38"/>
    <mergeCell ref="K39:R39"/>
    <mergeCell ref="I36:J37"/>
    <mergeCell ref="I38:J38"/>
    <mergeCell ref="I39:J39"/>
    <mergeCell ref="E20:H20"/>
    <mergeCell ref="E21:H21"/>
    <mergeCell ref="I20:K20"/>
    <mergeCell ref="N26:R26"/>
    <mergeCell ref="I29:M29"/>
    <mergeCell ref="N29:R29"/>
    <mergeCell ref="I32:M32"/>
    <mergeCell ref="N32:R32"/>
    <mergeCell ref="I33:M33"/>
    <mergeCell ref="N25:R25"/>
    <mergeCell ref="I25:M25"/>
    <mergeCell ref="I26:M26"/>
    <mergeCell ref="C25:H25"/>
    <mergeCell ref="C26:H26"/>
    <mergeCell ref="N33:R33"/>
    <mergeCell ref="B33:H33"/>
    <mergeCell ref="C22:F22"/>
    <mergeCell ref="I21:K21"/>
    <mergeCell ref="C29:H29"/>
    <mergeCell ref="C32:H32"/>
    <mergeCell ref="N24:R24"/>
    <mergeCell ref="I24:M24"/>
    <mergeCell ref="C24:H24"/>
    <mergeCell ref="N23:R23"/>
    <mergeCell ref="O35:R35"/>
    <mergeCell ref="B79:F79"/>
    <mergeCell ref="G79:H79"/>
    <mergeCell ref="I79:J79"/>
    <mergeCell ref="K79:R79"/>
    <mergeCell ref="E68:H68"/>
    <mergeCell ref="I68:K68"/>
    <mergeCell ref="E69:H69"/>
    <mergeCell ref="E70:H70"/>
    <mergeCell ref="I65:I66"/>
    <mergeCell ref="J65:J66"/>
    <mergeCell ref="K65:K66"/>
    <mergeCell ref="M65:M66"/>
    <mergeCell ref="G65:G66"/>
    <mergeCell ref="H65:H66"/>
    <mergeCell ref="K41:R41"/>
    <mergeCell ref="I41:J41"/>
    <mergeCell ref="G41:H41"/>
    <mergeCell ref="C41:F41"/>
    <mergeCell ref="K40:R40"/>
    <mergeCell ref="I40:J40"/>
    <mergeCell ref="G40:H40"/>
    <mergeCell ref="C40:F40"/>
    <mergeCell ref="L65:L66"/>
    <mergeCell ref="M2:R2"/>
    <mergeCell ref="M13:M14"/>
    <mergeCell ref="I27:M27"/>
    <mergeCell ref="I28:M28"/>
    <mergeCell ref="N27:R27"/>
    <mergeCell ref="N28:R28"/>
    <mergeCell ref="I30:M30"/>
    <mergeCell ref="I31:M31"/>
    <mergeCell ref="N30:R30"/>
    <mergeCell ref="N31:R31"/>
    <mergeCell ref="M6:R6"/>
    <mergeCell ref="M7:R7"/>
    <mergeCell ref="M8:R8"/>
    <mergeCell ref="B60:R60"/>
    <mergeCell ref="B61:R61"/>
    <mergeCell ref="C56:E56"/>
    <mergeCell ref="C57:E57"/>
    <mergeCell ref="F56:P56"/>
    <mergeCell ref="F57:P57"/>
    <mergeCell ref="I42:J42"/>
    <mergeCell ref="C54:R55"/>
    <mergeCell ref="G42:H42"/>
    <mergeCell ref="B42:F42"/>
    <mergeCell ref="K42:R42"/>
    <mergeCell ref="C48:F48"/>
    <mergeCell ref="C50:F50"/>
    <mergeCell ref="G48:H48"/>
    <mergeCell ref="G50:H50"/>
    <mergeCell ref="B51:F51"/>
    <mergeCell ref="G51:H51"/>
    <mergeCell ref="I51:J51"/>
    <mergeCell ref="K51:R51"/>
    <mergeCell ref="O44:R44"/>
    <mergeCell ref="B45:B46"/>
    <mergeCell ref="C45:F46"/>
    <mergeCell ref="G45:H46"/>
    <mergeCell ref="I45:J46"/>
    <mergeCell ref="C85:F85"/>
    <mergeCell ref="G85:H85"/>
    <mergeCell ref="I85:J85"/>
    <mergeCell ref="K85:R85"/>
    <mergeCell ref="O81:R81"/>
    <mergeCell ref="B82:B83"/>
    <mergeCell ref="C82:F83"/>
    <mergeCell ref="G82:H83"/>
    <mergeCell ref="I82:J83"/>
    <mergeCell ref="K82:R83"/>
    <mergeCell ref="C84:F84"/>
    <mergeCell ref="G84:H84"/>
    <mergeCell ref="I84:J84"/>
    <mergeCell ref="K84:R84"/>
    <mergeCell ref="C86:F86"/>
    <mergeCell ref="G86:H86"/>
    <mergeCell ref="I86:J86"/>
    <mergeCell ref="K86:R86"/>
    <mergeCell ref="C87:F87"/>
    <mergeCell ref="G87:H87"/>
    <mergeCell ref="I87:J87"/>
    <mergeCell ref="K87:R87"/>
    <mergeCell ref="B88:F88"/>
    <mergeCell ref="G88:H88"/>
    <mergeCell ref="I88:J88"/>
    <mergeCell ref="K88:R88"/>
    <mergeCell ref="C76:F76"/>
    <mergeCell ref="G76:H76"/>
    <mergeCell ref="I76:J76"/>
    <mergeCell ref="K76:R76"/>
    <mergeCell ref="C77:F77"/>
    <mergeCell ref="G77:H77"/>
    <mergeCell ref="I77:J77"/>
    <mergeCell ref="K77:R77"/>
    <mergeCell ref="C78:F78"/>
    <mergeCell ref="G78:H78"/>
    <mergeCell ref="I78:J78"/>
    <mergeCell ref="K78:R78"/>
    <mergeCell ref="E64:F66"/>
    <mergeCell ref="O72:R72"/>
    <mergeCell ref="B73:B74"/>
    <mergeCell ref="C73:F74"/>
    <mergeCell ref="G73:H74"/>
    <mergeCell ref="I73:J74"/>
    <mergeCell ref="K73:R74"/>
    <mergeCell ref="C75:F75"/>
    <mergeCell ref="G75:H75"/>
    <mergeCell ref="I75:J75"/>
    <mergeCell ref="K75:R75"/>
    <mergeCell ref="I69:K69"/>
    <mergeCell ref="I70:K70"/>
  </mergeCells>
  <phoneticPr fontId="2"/>
  <printOptions verticalCentered="1"/>
  <pageMargins left="0.70866141732283472" right="0.55118110236220474" top="0.51181102362204722" bottom="0.47244094488188981" header="0.39370078740157483" footer="0.31496062992125984"/>
  <pageSetup paperSize="9" scale="74"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2024-05-01T13:25:51Z</dcterms:modified>
</cp:coreProperties>
</file>