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統計資料データ\令和06年度版　斑鳩町統計資料\02_取りまとめデータ\"/>
    </mc:Choice>
  </mc:AlternateContent>
  <bookViews>
    <workbookView xWindow="-15" yWindow="0" windowWidth="10245" windowHeight="8265"/>
  </bookViews>
  <sheets>
    <sheet name="１１－１" sheetId="3" r:id="rId1"/>
  </sheets>
  <calcPr calcId="162913"/>
</workbook>
</file>

<file path=xl/calcChain.xml><?xml version="1.0" encoding="utf-8"?>
<calcChain xmlns="http://schemas.openxmlformats.org/spreadsheetml/2006/main">
  <c r="G26" i="3" l="1"/>
  <c r="F26" i="3"/>
  <c r="E26" i="3"/>
  <c r="D26" i="3"/>
  <c r="C26" i="3"/>
  <c r="G15" i="3" l="1"/>
  <c r="F15" i="3"/>
  <c r="E15" i="3"/>
  <c r="D15" i="3"/>
  <c r="C15" i="3"/>
  <c r="G5" i="3" l="1"/>
  <c r="F5" i="3"/>
  <c r="E5" i="3"/>
  <c r="D5" i="3"/>
  <c r="C5" i="3"/>
</calcChain>
</file>

<file path=xl/sharedStrings.xml><?xml version="1.0" encoding="utf-8"?>
<sst xmlns="http://schemas.openxmlformats.org/spreadsheetml/2006/main" count="58" uniqueCount="29">
  <si>
    <t>種　　　　　　　　別</t>
    <rPh sb="0" eb="10">
      <t>シュベツ</t>
    </rPh>
    <phoneticPr fontId="1"/>
  </si>
  <si>
    <t>総数</t>
    <rPh sb="0" eb="2">
      <t>ソウスウ</t>
    </rPh>
    <phoneticPr fontId="1"/>
  </si>
  <si>
    <t>定員</t>
    <rPh sb="0" eb="2">
      <t>テイイン</t>
    </rPh>
    <phoneticPr fontId="1"/>
  </si>
  <si>
    <t>3歳未満児</t>
    <rPh sb="1" eb="2">
      <t>サイ</t>
    </rPh>
    <rPh sb="2" eb="4">
      <t>ミマン</t>
    </rPh>
    <rPh sb="4" eb="5">
      <t>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</si>
  <si>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</si>
  <si>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在　籍　人　員</t>
    <rPh sb="0" eb="3">
      <t>ザイセキ</t>
    </rPh>
    <rPh sb="4" eb="7">
      <t>ジンイン</t>
    </rPh>
    <phoneticPr fontId="1"/>
  </si>
  <si>
    <t>たつた保育園</t>
    <rPh sb="3" eb="6">
      <t>ホイクエン</t>
    </rPh>
    <phoneticPr fontId="1"/>
  </si>
  <si>
    <t>あわ保育園</t>
    <rPh sb="2" eb="5">
      <t>ホイクエン</t>
    </rPh>
    <phoneticPr fontId="1"/>
  </si>
  <si>
    <t>延長保育
利用者数
(延人数)</t>
    <rPh sb="0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</si>
  <si>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計</t>
    <rPh sb="0" eb="1">
      <t>ケイ</t>
    </rPh>
    <phoneticPr fontId="1"/>
  </si>
  <si>
    <t>管外保育
利用者数
(延人数)</t>
    <rPh sb="0" eb="1">
      <t>カン</t>
    </rPh>
    <rPh sb="1" eb="2">
      <t>ソト</t>
    </rPh>
    <rPh sb="2" eb="4">
      <t>エンチョウホイク</t>
    </rPh>
    <rPh sb="5" eb="9">
      <t>リヨウシャスウ</t>
    </rPh>
    <rPh sb="11" eb="12">
      <t>ノ</t>
    </rPh>
    <rPh sb="12" eb="14">
      <t>ニンズウ</t>
    </rPh>
    <phoneticPr fontId="1"/>
  </si>
  <si>
    <t>（単位　人）</t>
    <rPh sb="4" eb="5">
      <t>ニン</t>
    </rPh>
    <phoneticPr fontId="1"/>
  </si>
  <si>
    <t>斑鳩黎明保育園</t>
    <rPh sb="0" eb="2">
      <t>イカルガ</t>
    </rPh>
    <rPh sb="2" eb="3">
      <t>レイ</t>
    </rPh>
    <rPh sb="3" eb="4">
      <t>メイ</t>
    </rPh>
    <rPh sb="4" eb="7">
      <t>ホイクエン</t>
    </rPh>
    <phoneticPr fontId="1"/>
  </si>
  <si>
    <t>小規模保育所
ほうりゅうじ</t>
    <rPh sb="0" eb="3">
      <t>ショウキボ</t>
    </rPh>
    <rPh sb="3" eb="5">
      <t>ホイク</t>
    </rPh>
    <rPh sb="5" eb="6">
      <t>ショ</t>
    </rPh>
    <phoneticPr fontId="1"/>
  </si>
  <si>
    <t>１１－１　町　内　保　育　園　の　状　況　</t>
    <rPh sb="5" eb="6">
      <t>チョウ</t>
    </rPh>
    <rPh sb="7" eb="8">
      <t>ナイ</t>
    </rPh>
    <rPh sb="9" eb="14">
      <t>ホイクエン</t>
    </rPh>
    <rPh sb="17" eb="20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</si>
  <si>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</si>
  <si>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-</t>
    <phoneticPr fontId="1"/>
  </si>
  <si>
    <t>令和2年度</t>
    <rPh sb="0" eb="2">
      <t>レイワ</t>
    </rPh>
    <rPh sb="3" eb="5">
      <t>ネンド</t>
    </rPh>
    <phoneticPr fontId="1"/>
  </si>
  <si>
    <t>資料：住民生活部　子育て支援課</t>
    <rPh sb="0" eb="2">
      <t>シリョウ</t>
    </rPh>
    <rPh sb="3" eb="5">
      <t>ジュウミン</t>
    </rPh>
    <rPh sb="5" eb="7">
      <t>セイカツ</t>
    </rPh>
    <rPh sb="7" eb="8">
      <t>ブ</t>
    </rPh>
    <rPh sb="9" eb="11">
      <t>コソダ</t>
    </rPh>
    <rPh sb="12" eb="14">
      <t>シエン</t>
    </rPh>
    <rPh sb="14" eb="15">
      <t>カ</t>
    </rPh>
    <phoneticPr fontId="1"/>
  </si>
  <si>
    <t>-</t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</si>
  <si>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</si>
  <si>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</si>
  <si>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r>
      <t>小規模保育所</t>
    </r>
    <r>
      <rPr>
        <b/>
        <sz val="6"/>
        <color rgb="FFFF0000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ほうりゅうじみなみ</t>
    </r>
    <rPh sb="0" eb="3">
      <t>ショウキボ</t>
    </rPh>
    <rPh sb="3" eb="5">
      <t>ホイク</t>
    </rPh>
    <rPh sb="5" eb="6">
      <t>ショ</t>
    </rPh>
    <phoneticPr fontId="1"/>
  </si>
  <si>
    <t>ほうりゅうじ、小規模保育所ほうりゅうじみなみは、町外在住園児を除く</t>
    <rPh sb="7" eb="10">
      <t>ショウキボ</t>
    </rPh>
    <rPh sb="10" eb="13">
      <t>ホイクショ</t>
    </rPh>
    <phoneticPr fontId="1"/>
  </si>
  <si>
    <t>令和5年度</t>
    <rPh sb="0" eb="2">
      <t>レイワ</t>
    </rPh>
    <rPh sb="3" eb="5">
      <t>ネンド</t>
    </rPh>
    <phoneticPr fontId="1"/>
  </si>
  <si>
    <t>-</t>
    <phoneticPr fontId="1"/>
  </si>
  <si>
    <t>※斑鳩黎明保育園、小規模保育所</t>
    <phoneticPr fontId="1"/>
  </si>
  <si>
    <r>
      <t>小規模保育所</t>
    </r>
    <r>
      <rPr>
        <b/>
        <sz val="6"/>
        <color rgb="FFFF000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ほうりゅうじみなみ</t>
    </r>
    <rPh sb="0" eb="3">
      <t>ショウキボ</t>
    </rPh>
    <rPh sb="3" eb="5">
      <t>ホイク</t>
    </rPh>
    <rPh sb="5" eb="6">
      <t>ショ</t>
    </rPh>
    <phoneticPr fontId="1"/>
  </si>
  <si>
    <t>※私立保育所は園によって延長保育の定義に違いがあるため、延長保育利用者数不明</t>
    <rPh sb="1" eb="6">
      <t>シリツホイクショ</t>
    </rPh>
    <rPh sb="7" eb="8">
      <t>エン</t>
    </rPh>
    <rPh sb="12" eb="16">
      <t>エンチョウホイク</t>
    </rPh>
    <rPh sb="17" eb="19">
      <t>テイギ</t>
    </rPh>
    <rPh sb="20" eb="21">
      <t>チガ</t>
    </rPh>
    <rPh sb="28" eb="30">
      <t>エンチョウ</t>
    </rPh>
    <rPh sb="30" eb="32">
      <t>ホイク</t>
    </rPh>
    <rPh sb="32" eb="34">
      <t>リヨウ</t>
    </rPh>
    <rPh sb="34" eb="35">
      <t>シャ</t>
    </rPh>
    <rPh sb="35" eb="36">
      <t>スウ</t>
    </rPh>
    <rPh sb="36" eb="38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</si>
</sst>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distributed" justifyLastLine="1"/>
    </xf>
    <xf numFmtId="0" fontId="6" fillId="0" borderId="0" xfId="0" applyFont="1"/>
    <xf numFmtId="176" fontId="5" fillId="0" borderId="0" xfId="0" applyNumberFormat="1" applyFont="1" applyBorder="1"/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0" fillId="0" borderId="0" xfId="0" applyFont="1"/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distributed" justifyLastLine="1"/>
    </xf>
    <xf numFmtId="0" fontId="0" fillId="0" borderId="0" xfId="0" applyFont="1" applyBorder="1"/>
    <xf numFmtId="0" fontId="7" fillId="0" borderId="0" xfId="0" applyFont="1" applyBorder="1" applyAlignment="1">
      <alignment horizontal="distributed" justifyLastLine="1"/>
    </xf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76" fontId="7" fillId="0" borderId="3" xfId="0" applyNumberFormat="1" applyFont="1" applyBorder="1"/>
    <xf numFmtId="176" fontId="9" fillId="0" borderId="0" xfId="0" applyNumberFormat="1" applyFont="1"/>
    <xf numFmtId="0" fontId="2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76" fontId="5" fillId="0" borderId="0" xfId="0" applyNumberFormat="1" applyFont="1" applyFill="1" applyBorder="1"/>
    <xf numFmtId="0" fontId="6" fillId="0" borderId="0" xfId="0" applyFont="1" applyFill="1"/>
    <xf numFmtId="0" fontId="10" fillId="0" borderId="0" xfId="0" applyFont="1"/>
    <xf numFmtId="0" fontId="11" fillId="0" borderId="0" xfId="0" applyFont="1"/>
    <xf numFmtId="176" fontId="11" fillId="0" borderId="0" xfId="0" applyNumberFormat="1" applyFont="1"/>
    <xf numFmtId="0" fontId="5" fillId="0" borderId="1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 wrapText="1"/>
    </xf>
    <xf numFmtId="176" fontId="7" fillId="0" borderId="0" xfId="0" applyNumberFormat="1" applyFont="1" applyFill="1" applyBorder="1"/>
    <xf numFmtId="176" fontId="7" fillId="0" borderId="3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1" xfId="0" applyFont="1" applyBorder="1" applyAlignment="1">
      <alignment horizontal="distributed"/>
    </xf>
    <xf numFmtId="0" fontId="5" fillId="0" borderId="0" xfId="0" applyFont="1"/>
    <xf numFmtId="176" fontId="7" fillId="0" borderId="0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3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1" sqref="I41"/>
    </sheetView>
  </sheetViews>
  <sheetFormatPr defaultColWidth="9" defaultRowHeight="13.5" x14ac:dyDescent="0.15"/>
  <cols>
    <col min="1" max="1" width="12.5" style="7" customWidth="1"/>
    <col min="2" max="2" width="12" style="7" customWidth="1"/>
    <col min="3" max="6" width="9.125" style="7" customWidth="1"/>
    <col min="7" max="7" width="9.125" style="33" customWidth="1"/>
    <col min="8" max="8" width="9.125" style="7" customWidth="1"/>
    <col min="9" max="16384" width="9" style="7"/>
  </cols>
  <sheetData>
    <row r="1" spans="1:11" s="2" customFormat="1" ht="15" customHeight="1" x14ac:dyDescent="0.15">
      <c r="A1" s="14" t="s">
        <v>14</v>
      </c>
      <c r="B1" s="1"/>
      <c r="C1" s="1"/>
      <c r="D1" s="1"/>
      <c r="E1" s="1"/>
      <c r="F1" s="1"/>
      <c r="G1" s="30"/>
      <c r="H1" s="1"/>
    </row>
    <row r="2" spans="1:11" s="3" customFormat="1" ht="27" customHeight="1" thickBot="1" x14ac:dyDescent="0.2">
      <c r="A2" s="11"/>
      <c r="B2" s="12"/>
      <c r="C2" s="12"/>
      <c r="D2" s="12"/>
      <c r="E2" s="12"/>
      <c r="F2" s="12"/>
      <c r="G2" s="31"/>
      <c r="H2" s="19" t="s">
        <v>11</v>
      </c>
    </row>
    <row r="3" spans="1:11" s="5" customFormat="1" ht="24.95" customHeight="1" thickTop="1" x14ac:dyDescent="0.15">
      <c r="A3" s="49" t="s">
        <v>0</v>
      </c>
      <c r="B3" s="50"/>
      <c r="C3" s="57" t="s">
        <v>2</v>
      </c>
      <c r="D3" s="59" t="s">
        <v>5</v>
      </c>
      <c r="E3" s="59"/>
      <c r="F3" s="59"/>
      <c r="G3" s="53" t="s">
        <v>8</v>
      </c>
      <c r="H3" s="55" t="s">
        <v>10</v>
      </c>
      <c r="I3" s="15"/>
    </row>
    <row r="4" spans="1:11" s="5" customFormat="1" ht="24.95" customHeight="1" x14ac:dyDescent="0.15">
      <c r="A4" s="51"/>
      <c r="B4" s="52"/>
      <c r="C4" s="58"/>
      <c r="D4" s="13" t="s">
        <v>1</v>
      </c>
      <c r="E4" s="13" t="s">
        <v>3</v>
      </c>
      <c r="F4" s="13" t="s">
        <v>4</v>
      </c>
      <c r="G4" s="54"/>
      <c r="H4" s="56"/>
      <c r="I4" s="15"/>
      <c r="J4" s="4"/>
    </row>
    <row r="5" spans="1:11" s="35" customFormat="1" ht="24.95" customHeight="1" x14ac:dyDescent="0.15">
      <c r="A5" s="6" t="s">
        <v>15</v>
      </c>
      <c r="B5" s="20" t="s">
        <v>9</v>
      </c>
      <c r="C5" s="8">
        <f>SUM(C6:C9)</f>
        <v>564</v>
      </c>
      <c r="D5" s="8">
        <f>SUM(D6:D9)</f>
        <v>582</v>
      </c>
      <c r="E5" s="8">
        <f>SUM(E6:E9)</f>
        <v>283</v>
      </c>
      <c r="F5" s="8">
        <f>SUM(F6:F9)</f>
        <v>299</v>
      </c>
      <c r="G5" s="32">
        <f>SUM(G6:G9)</f>
        <v>1132</v>
      </c>
      <c r="H5" s="8">
        <v>27</v>
      </c>
      <c r="I5" s="34"/>
    </row>
    <row r="6" spans="1:11" s="35" customFormat="1" ht="24.95" customHeight="1" x14ac:dyDescent="0.15">
      <c r="A6" s="21"/>
      <c r="B6" s="16" t="s">
        <v>6</v>
      </c>
      <c r="C6" s="8">
        <v>120</v>
      </c>
      <c r="D6" s="8">
        <v>127</v>
      </c>
      <c r="E6" s="8">
        <v>55</v>
      </c>
      <c r="F6" s="8">
        <v>72</v>
      </c>
      <c r="G6" s="32">
        <v>426</v>
      </c>
      <c r="H6" s="8"/>
      <c r="I6" s="34"/>
    </row>
    <row r="7" spans="1:11" s="35" customFormat="1" ht="24.95" customHeight="1" x14ac:dyDescent="0.15">
      <c r="A7" s="21"/>
      <c r="B7" s="16" t="s">
        <v>7</v>
      </c>
      <c r="C7" s="8">
        <v>230</v>
      </c>
      <c r="D7" s="8">
        <v>203</v>
      </c>
      <c r="E7" s="8">
        <v>94</v>
      </c>
      <c r="F7" s="8">
        <v>109</v>
      </c>
      <c r="G7" s="32">
        <v>706</v>
      </c>
      <c r="H7" s="8"/>
      <c r="I7" s="34"/>
    </row>
    <row r="8" spans="1:11" s="35" customFormat="1" ht="24.95" customHeight="1" x14ac:dyDescent="0.15">
      <c r="A8" s="21"/>
      <c r="B8" s="16" t="s">
        <v>12</v>
      </c>
      <c r="C8" s="8">
        <v>195</v>
      </c>
      <c r="D8" s="8">
        <v>231</v>
      </c>
      <c r="E8" s="8">
        <v>113</v>
      </c>
      <c r="F8" s="8">
        <v>118</v>
      </c>
      <c r="G8" s="46" t="s">
        <v>25</v>
      </c>
      <c r="H8" s="8"/>
      <c r="I8" s="34"/>
    </row>
    <row r="9" spans="1:11" s="35" customFormat="1" ht="24.95" customHeight="1" x14ac:dyDescent="0.15">
      <c r="A9" s="17"/>
      <c r="B9" s="37" t="s">
        <v>13</v>
      </c>
      <c r="C9" s="8">
        <v>19</v>
      </c>
      <c r="D9" s="8">
        <v>21</v>
      </c>
      <c r="E9" s="8">
        <v>21</v>
      </c>
      <c r="F9" s="41" t="s">
        <v>16</v>
      </c>
      <c r="G9" s="32">
        <v>0</v>
      </c>
      <c r="H9" s="8"/>
      <c r="I9" s="34"/>
      <c r="K9" s="36"/>
    </row>
    <row r="10" spans="1:11" s="35" customFormat="1" ht="24.95" customHeight="1" x14ac:dyDescent="0.15">
      <c r="A10" s="17" t="s">
        <v>17</v>
      </c>
      <c r="B10" s="37" t="s">
        <v>9</v>
      </c>
      <c r="C10" s="8">
        <v>564</v>
      </c>
      <c r="D10" s="8">
        <v>585</v>
      </c>
      <c r="E10" s="8">
        <v>252</v>
      </c>
      <c r="F10" s="41">
        <v>333</v>
      </c>
      <c r="G10" s="32">
        <v>1241</v>
      </c>
      <c r="H10" s="8">
        <v>26</v>
      </c>
      <c r="I10" s="34"/>
      <c r="K10" s="36"/>
    </row>
    <row r="11" spans="1:11" s="35" customFormat="1" ht="24.95" customHeight="1" x14ac:dyDescent="0.15">
      <c r="A11" s="17"/>
      <c r="B11" s="37" t="s">
        <v>6</v>
      </c>
      <c r="C11" s="8">
        <v>120</v>
      </c>
      <c r="D11" s="8">
        <v>122</v>
      </c>
      <c r="E11" s="8">
        <v>46</v>
      </c>
      <c r="F11" s="41">
        <v>76</v>
      </c>
      <c r="G11" s="32">
        <v>108</v>
      </c>
      <c r="H11" s="8"/>
      <c r="I11" s="34"/>
      <c r="K11" s="36"/>
    </row>
    <row r="12" spans="1:11" s="35" customFormat="1" ht="24.95" customHeight="1" x14ac:dyDescent="0.15">
      <c r="A12" s="17"/>
      <c r="B12" s="37" t="s">
        <v>7</v>
      </c>
      <c r="C12" s="8">
        <v>230</v>
      </c>
      <c r="D12" s="8">
        <v>202</v>
      </c>
      <c r="E12" s="8">
        <v>94</v>
      </c>
      <c r="F12" s="41">
        <v>108</v>
      </c>
      <c r="G12" s="32">
        <v>327</v>
      </c>
      <c r="H12" s="8"/>
      <c r="I12" s="34"/>
      <c r="K12" s="36"/>
    </row>
    <row r="13" spans="1:11" s="35" customFormat="1" ht="24.95" customHeight="1" x14ac:dyDescent="0.15">
      <c r="A13" s="17"/>
      <c r="B13" s="37" t="s">
        <v>12</v>
      </c>
      <c r="C13" s="8">
        <v>195</v>
      </c>
      <c r="D13" s="8">
        <v>234</v>
      </c>
      <c r="E13" s="8">
        <v>89</v>
      </c>
      <c r="F13" s="41">
        <v>145</v>
      </c>
      <c r="G13" s="46" t="s">
        <v>25</v>
      </c>
      <c r="H13" s="8"/>
      <c r="I13" s="34"/>
      <c r="K13" s="36"/>
    </row>
    <row r="14" spans="1:11" s="35" customFormat="1" ht="24.95" customHeight="1" x14ac:dyDescent="0.15">
      <c r="A14" s="17"/>
      <c r="B14" s="37" t="s">
        <v>13</v>
      </c>
      <c r="C14" s="8">
        <v>19</v>
      </c>
      <c r="D14" s="8">
        <v>23</v>
      </c>
      <c r="E14" s="8">
        <v>23</v>
      </c>
      <c r="F14" s="41" t="s">
        <v>19</v>
      </c>
      <c r="G14" s="32">
        <v>0</v>
      </c>
      <c r="H14" s="8"/>
      <c r="I14" s="34"/>
      <c r="K14" s="36"/>
    </row>
    <row r="15" spans="1:11" s="35" customFormat="1" ht="24.95" customHeight="1" x14ac:dyDescent="0.15">
      <c r="A15" s="17" t="s">
        <v>20</v>
      </c>
      <c r="B15" s="37" t="s">
        <v>9</v>
      </c>
      <c r="C15" s="8">
        <f t="shared" ref="C15:G15" si="0">SUM(C16:C19)</f>
        <v>564</v>
      </c>
      <c r="D15" s="8">
        <f t="shared" si="0"/>
        <v>581</v>
      </c>
      <c r="E15" s="8">
        <f t="shared" si="0"/>
        <v>250</v>
      </c>
      <c r="F15" s="41">
        <f t="shared" si="0"/>
        <v>331</v>
      </c>
      <c r="G15" s="32">
        <f t="shared" si="0"/>
        <v>553</v>
      </c>
      <c r="H15" s="8">
        <v>31</v>
      </c>
      <c r="I15" s="34"/>
      <c r="K15" s="36"/>
    </row>
    <row r="16" spans="1:11" s="35" customFormat="1" ht="24.95" customHeight="1" x14ac:dyDescent="0.15">
      <c r="A16" s="17"/>
      <c r="B16" s="37" t="s">
        <v>6</v>
      </c>
      <c r="C16" s="8">
        <v>120</v>
      </c>
      <c r="D16" s="8">
        <v>123</v>
      </c>
      <c r="E16" s="8">
        <v>48</v>
      </c>
      <c r="F16" s="41">
        <v>75</v>
      </c>
      <c r="G16" s="32">
        <v>160</v>
      </c>
      <c r="H16" s="8"/>
      <c r="I16" s="34"/>
      <c r="K16" s="36"/>
    </row>
    <row r="17" spans="1:11" s="35" customFormat="1" ht="24.95" customHeight="1" x14ac:dyDescent="0.15">
      <c r="A17" s="17"/>
      <c r="B17" s="37" t="s">
        <v>7</v>
      </c>
      <c r="C17" s="8">
        <v>230</v>
      </c>
      <c r="D17" s="8">
        <v>201</v>
      </c>
      <c r="E17" s="8">
        <v>91</v>
      </c>
      <c r="F17" s="41">
        <v>110</v>
      </c>
      <c r="G17" s="32">
        <v>393</v>
      </c>
      <c r="H17" s="8"/>
      <c r="I17" s="34"/>
      <c r="K17" s="36"/>
    </row>
    <row r="18" spans="1:11" s="35" customFormat="1" ht="24.95" customHeight="1" x14ac:dyDescent="0.15">
      <c r="A18" s="17"/>
      <c r="B18" s="37" t="s">
        <v>12</v>
      </c>
      <c r="C18" s="8">
        <v>195</v>
      </c>
      <c r="D18" s="8">
        <v>235</v>
      </c>
      <c r="E18" s="8">
        <v>89</v>
      </c>
      <c r="F18" s="41">
        <v>146</v>
      </c>
      <c r="G18" s="46" t="s">
        <v>25</v>
      </c>
      <c r="H18" s="8"/>
      <c r="I18" s="34"/>
      <c r="K18" s="36"/>
    </row>
    <row r="19" spans="1:11" s="35" customFormat="1" ht="24.95" customHeight="1" x14ac:dyDescent="0.15">
      <c r="A19" s="17"/>
      <c r="B19" s="37" t="s">
        <v>13</v>
      </c>
      <c r="C19" s="8">
        <v>19</v>
      </c>
      <c r="D19" s="8">
        <v>22</v>
      </c>
      <c r="E19" s="8">
        <v>22</v>
      </c>
      <c r="F19" s="41" t="s">
        <v>16</v>
      </c>
      <c r="G19" s="32">
        <v>0</v>
      </c>
      <c r="H19" s="8"/>
      <c r="I19" s="34"/>
      <c r="K19" s="36"/>
    </row>
    <row r="20" spans="1:11" s="35" customFormat="1" ht="24.95" customHeight="1" x14ac:dyDescent="0.15">
      <c r="A20" s="17" t="s">
        <v>21</v>
      </c>
      <c r="B20" s="37" t="s">
        <v>9</v>
      </c>
      <c r="C20" s="8">
        <v>583</v>
      </c>
      <c r="D20" s="8">
        <v>626</v>
      </c>
      <c r="E20" s="8">
        <v>261</v>
      </c>
      <c r="F20" s="41">
        <v>365</v>
      </c>
      <c r="G20" s="32">
        <v>1138</v>
      </c>
      <c r="H20" s="8">
        <v>34</v>
      </c>
      <c r="I20" s="34"/>
      <c r="K20" s="36"/>
    </row>
    <row r="21" spans="1:11" s="35" customFormat="1" ht="24.95" customHeight="1" x14ac:dyDescent="0.15">
      <c r="A21" s="17"/>
      <c r="B21" s="37" t="s">
        <v>6</v>
      </c>
      <c r="C21" s="8">
        <v>120</v>
      </c>
      <c r="D21" s="8">
        <v>123</v>
      </c>
      <c r="E21" s="8">
        <v>50</v>
      </c>
      <c r="F21" s="41">
        <v>73</v>
      </c>
      <c r="G21" s="32">
        <v>199</v>
      </c>
      <c r="H21" s="8"/>
      <c r="I21" s="34"/>
      <c r="K21" s="36"/>
    </row>
    <row r="22" spans="1:11" s="35" customFormat="1" ht="24.95" customHeight="1" x14ac:dyDescent="0.15">
      <c r="A22" s="17"/>
      <c r="B22" s="37" t="s">
        <v>7</v>
      </c>
      <c r="C22" s="8">
        <v>230</v>
      </c>
      <c r="D22" s="8">
        <v>207</v>
      </c>
      <c r="E22" s="8">
        <v>86</v>
      </c>
      <c r="F22" s="41">
        <v>121</v>
      </c>
      <c r="G22" s="32">
        <v>491</v>
      </c>
      <c r="H22" s="8"/>
      <c r="I22" s="34"/>
      <c r="K22" s="36"/>
    </row>
    <row r="23" spans="1:11" s="35" customFormat="1" ht="24.95" customHeight="1" x14ac:dyDescent="0.15">
      <c r="A23" s="17"/>
      <c r="B23" s="37" t="s">
        <v>12</v>
      </c>
      <c r="C23" s="8">
        <v>195</v>
      </c>
      <c r="D23" s="8">
        <v>254</v>
      </c>
      <c r="E23" s="8">
        <v>83</v>
      </c>
      <c r="F23" s="41">
        <v>171</v>
      </c>
      <c r="G23" s="46" t="s">
        <v>25</v>
      </c>
      <c r="H23" s="8"/>
      <c r="I23" s="34"/>
      <c r="K23" s="36"/>
    </row>
    <row r="24" spans="1:11" s="35" customFormat="1" ht="24.95" customHeight="1" x14ac:dyDescent="0.15">
      <c r="A24" s="17"/>
      <c r="B24" s="37" t="s">
        <v>13</v>
      </c>
      <c r="C24" s="8">
        <v>19</v>
      </c>
      <c r="D24" s="8">
        <v>22</v>
      </c>
      <c r="E24" s="8">
        <v>22</v>
      </c>
      <c r="F24" s="41" t="s">
        <v>16</v>
      </c>
      <c r="G24" s="32">
        <v>0</v>
      </c>
      <c r="H24" s="8"/>
      <c r="I24" s="34"/>
      <c r="K24" s="36"/>
    </row>
    <row r="25" spans="1:11" s="35" customFormat="1" ht="24.95" customHeight="1" x14ac:dyDescent="0.15">
      <c r="A25" s="17"/>
      <c r="B25" s="37" t="s">
        <v>27</v>
      </c>
      <c r="C25" s="8">
        <v>19</v>
      </c>
      <c r="D25" s="8">
        <v>20</v>
      </c>
      <c r="E25" s="8">
        <v>20</v>
      </c>
      <c r="F25" s="41">
        <v>0</v>
      </c>
      <c r="G25" s="46" t="s">
        <v>25</v>
      </c>
      <c r="H25" s="8"/>
      <c r="I25" s="34"/>
      <c r="K25" s="36"/>
    </row>
    <row r="26" spans="1:11" s="24" customFormat="1" ht="24.95" customHeight="1" x14ac:dyDescent="0.15">
      <c r="A26" s="22" t="s">
        <v>24</v>
      </c>
      <c r="B26" s="9" t="s">
        <v>9</v>
      </c>
      <c r="C26" s="10">
        <f t="shared" ref="C26:G26" si="1">SUM(C27:C30)</f>
        <v>564</v>
      </c>
      <c r="D26" s="10">
        <f t="shared" si="1"/>
        <v>580</v>
      </c>
      <c r="E26" s="10">
        <f t="shared" si="1"/>
        <v>239</v>
      </c>
      <c r="F26" s="10">
        <f t="shared" si="1"/>
        <v>320</v>
      </c>
      <c r="G26" s="39">
        <f t="shared" si="1"/>
        <v>626</v>
      </c>
      <c r="H26" s="10">
        <v>37</v>
      </c>
      <c r="I26" s="23"/>
    </row>
    <row r="27" spans="1:11" s="24" customFormat="1" ht="24.95" customHeight="1" x14ac:dyDescent="0.15">
      <c r="A27" s="25"/>
      <c r="B27" s="26" t="s">
        <v>6</v>
      </c>
      <c r="C27" s="10">
        <v>120</v>
      </c>
      <c r="D27" s="10">
        <v>125</v>
      </c>
      <c r="E27" s="10">
        <v>53</v>
      </c>
      <c r="F27" s="10">
        <v>72</v>
      </c>
      <c r="G27" s="39">
        <v>202</v>
      </c>
      <c r="H27" s="41"/>
      <c r="I27" s="23"/>
    </row>
    <row r="28" spans="1:11" s="24" customFormat="1" ht="24.95" customHeight="1" x14ac:dyDescent="0.15">
      <c r="A28" s="25"/>
      <c r="B28" s="26" t="s">
        <v>7</v>
      </c>
      <c r="C28" s="10">
        <v>230</v>
      </c>
      <c r="D28" s="10">
        <v>199</v>
      </c>
      <c r="E28" s="10">
        <v>75</v>
      </c>
      <c r="F28" s="10">
        <v>124</v>
      </c>
      <c r="G28" s="39">
        <v>424</v>
      </c>
      <c r="H28" s="41"/>
      <c r="I28" s="23"/>
    </row>
    <row r="29" spans="1:11" s="24" customFormat="1" ht="24.95" customHeight="1" x14ac:dyDescent="0.15">
      <c r="A29" s="25"/>
      <c r="B29" s="43" t="s">
        <v>12</v>
      </c>
      <c r="C29" s="10">
        <v>195</v>
      </c>
      <c r="D29" s="10">
        <v>234</v>
      </c>
      <c r="E29" s="10">
        <v>89</v>
      </c>
      <c r="F29" s="10">
        <v>124</v>
      </c>
      <c r="G29" s="47" t="s">
        <v>19</v>
      </c>
      <c r="H29" s="10"/>
      <c r="I29" s="23"/>
    </row>
    <row r="30" spans="1:11" s="24" customFormat="1" ht="24.95" customHeight="1" x14ac:dyDescent="0.15">
      <c r="A30" s="25"/>
      <c r="B30" s="43" t="s">
        <v>13</v>
      </c>
      <c r="C30" s="10">
        <v>19</v>
      </c>
      <c r="D30" s="10">
        <v>22</v>
      </c>
      <c r="E30" s="10">
        <v>22</v>
      </c>
      <c r="F30" s="45" t="s">
        <v>19</v>
      </c>
      <c r="G30" s="47">
        <v>0</v>
      </c>
      <c r="H30" s="10"/>
      <c r="I30" s="23"/>
    </row>
    <row r="31" spans="1:11" s="24" customFormat="1" ht="24.95" customHeight="1" thickBot="1" x14ac:dyDescent="0.2">
      <c r="A31" s="27"/>
      <c r="B31" s="38" t="s">
        <v>22</v>
      </c>
      <c r="C31" s="28">
        <v>19</v>
      </c>
      <c r="D31" s="28">
        <v>20</v>
      </c>
      <c r="E31" s="28">
        <v>20</v>
      </c>
      <c r="F31" s="40">
        <v>0</v>
      </c>
      <c r="G31" s="48" t="s">
        <v>19</v>
      </c>
      <c r="H31" s="28"/>
      <c r="I31" s="23"/>
      <c r="K31" s="29"/>
    </row>
    <row r="32" spans="1:11" ht="18" customHeight="1" thickTop="1" x14ac:dyDescent="0.15">
      <c r="A32" s="42" t="s">
        <v>18</v>
      </c>
    </row>
    <row r="33" spans="1:12" ht="18" customHeight="1" x14ac:dyDescent="0.15">
      <c r="A33" s="42" t="s">
        <v>26</v>
      </c>
      <c r="C33" s="44" t="s">
        <v>23</v>
      </c>
    </row>
    <row r="34" spans="1:12" ht="20.25" customHeight="1" x14ac:dyDescent="0.15">
      <c r="A34" s="42" t="s">
        <v>28</v>
      </c>
    </row>
    <row r="38" spans="1:12" x14ac:dyDescent="0.15">
      <c r="K38" s="18"/>
      <c r="L38" s="18"/>
    </row>
    <row r="39" spans="1:12" x14ac:dyDescent="0.15">
      <c r="K39" s="18"/>
      <c r="L39" s="18"/>
    </row>
    <row r="40" spans="1:12" x14ac:dyDescent="0.15">
      <c r="K40" s="18"/>
      <c r="L40" s="18"/>
    </row>
    <row r="41" spans="1:12" x14ac:dyDescent="0.15">
      <c r="K41" s="18"/>
      <c r="L41" s="18"/>
    </row>
    <row r="42" spans="1:12" x14ac:dyDescent="0.15">
      <c r="K42" s="18"/>
      <c r="L42" s="18"/>
    </row>
    <row r="43" spans="1:12" x14ac:dyDescent="0.15">
      <c r="K43" s="18"/>
      <c r="L43" s="18"/>
    </row>
    <row r="44" spans="1:12" x14ac:dyDescent="0.15">
      <c r="K44" s="18"/>
      <c r="L44" s="18"/>
    </row>
    <row r="45" spans="1:12" x14ac:dyDescent="0.15">
      <c r="K45" s="18"/>
      <c r="L45" s="18"/>
    </row>
    <row r="46" spans="1:12" x14ac:dyDescent="0.15">
      <c r="K46" s="18"/>
      <c r="L46" s="18"/>
    </row>
  </sheetData>
  <mergeCells count="5">
    <mergeCell ref="A3:B4"/>
    <mergeCell ref="G3:G4"/>
    <mergeCell ref="H3:H4"/>
    <mergeCell ref="C3:C4"/>
    <mergeCell ref="D3:F3"/>
  </mergeCells>
  <phoneticPr fontId="1"/>
  <pageMargins left="0.6692913385826772" right="0.6692913385826772" top="0.98425196850393704" bottom="0.59055118110236227" header="0.31496062992125984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2024-10-09T02:57:42Z</cp:lastPrinted>
  <dcterms:created xsi:type="dcterms:W3CDTF">1998-02-26T05:46:37Z</dcterms:created>
  <dcterms:modified xsi:type="dcterms:W3CDTF">2024-10-09T02:59:19Z</dcterms:modified>
</cp:coreProperties>
</file>