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0斑鳩町役場\03政策財政課\121　統計関係\統計資料\令和06年度版　斑鳩町統計資料\05福祉課\"/>
    </mc:Choice>
  </mc:AlternateContent>
  <bookViews>
    <workbookView xWindow="2556" yWindow="288" windowWidth="12120" windowHeight="9048"/>
  </bookViews>
  <sheets>
    <sheet name="１１－１０" sheetId="3" r:id="rId1"/>
  </sheets>
  <definedNames>
    <definedName name="_xlnm.Print_Area" localSheetId="0">'１１－１０'!$A$1:$M$13</definedName>
  </definedNames>
  <calcPr calcId="162913"/>
</workbook>
</file>

<file path=xl/calcChain.xml><?xml version="1.0" encoding="utf-8"?>
<calcChain xmlns="http://schemas.openxmlformats.org/spreadsheetml/2006/main">
  <c r="C10" i="3" l="1"/>
  <c r="K10" i="3"/>
</calcChain>
</file>

<file path=xl/sharedStrings.xml><?xml version="1.0" encoding="utf-8"?>
<sst xmlns="http://schemas.openxmlformats.org/spreadsheetml/2006/main" count="24" uniqueCount="22">
  <si>
    <t>総数</t>
    <rPh sb="0" eb="2">
      <t>ソウスウ</t>
    </rPh>
    <phoneticPr fontId="2"/>
  </si>
  <si>
    <t>身　体　障　害　者　（児）　数</t>
    <rPh sb="0" eb="3">
      <t>シンタイ</t>
    </rPh>
    <rPh sb="4" eb="9">
      <t>ショウガイシャ</t>
    </rPh>
    <rPh sb="11" eb="12">
      <t>ジ</t>
    </rPh>
    <rPh sb="14" eb="15">
      <t>スウ</t>
    </rPh>
    <phoneticPr fontId="2"/>
  </si>
  <si>
    <t>知的障害者（児）数</t>
    <rPh sb="0" eb="2">
      <t>チテキ</t>
    </rPh>
    <rPh sb="2" eb="4">
      <t>ショウガイ</t>
    </rPh>
    <rPh sb="4" eb="5">
      <t>シャ</t>
    </rPh>
    <rPh sb="6" eb="7">
      <t>ジ</t>
    </rPh>
    <rPh sb="8" eb="9">
      <t>スウ</t>
    </rPh>
    <phoneticPr fontId="2"/>
  </si>
  <si>
    <t>総　数</t>
    <rPh sb="0" eb="3">
      <t>ソウスウ</t>
    </rPh>
    <phoneticPr fontId="2"/>
  </si>
  <si>
    <t>再　　掲</t>
    <rPh sb="0" eb="4">
      <t>サイケイ</t>
    </rPh>
    <phoneticPr fontId="2"/>
  </si>
  <si>
    <t>18歳未満</t>
    <rPh sb="0" eb="3">
      <t>１８サイ</t>
    </rPh>
    <rPh sb="3" eb="5">
      <t>ミマン</t>
    </rPh>
    <phoneticPr fontId="2"/>
  </si>
  <si>
    <t>音声等     障   害</t>
    <rPh sb="0" eb="2">
      <t>オンセイ</t>
    </rPh>
    <rPh sb="2" eb="3">
      <t>トウ</t>
    </rPh>
    <rPh sb="8" eb="13">
      <t>ショウガイ</t>
    </rPh>
    <phoneticPr fontId="2"/>
  </si>
  <si>
    <t>肢    体     不自由</t>
    <rPh sb="0" eb="6">
      <t>シタイ</t>
    </rPh>
    <rPh sb="11" eb="14">
      <t>フジユウ</t>
    </rPh>
    <phoneticPr fontId="2"/>
  </si>
  <si>
    <t>聴覚等    障   害</t>
    <rPh sb="0" eb="2">
      <t>チョウカク</t>
    </rPh>
    <rPh sb="2" eb="3">
      <t>トウ</t>
    </rPh>
    <rPh sb="7" eb="12">
      <t>ショウガイ</t>
    </rPh>
    <phoneticPr fontId="2"/>
  </si>
  <si>
    <t>視覚       障害</t>
    <rPh sb="0" eb="2">
      <t>シカク</t>
    </rPh>
    <rPh sb="9" eb="11">
      <t>ショウガイ</t>
    </rPh>
    <phoneticPr fontId="2"/>
  </si>
  <si>
    <t>内部     障害</t>
    <rPh sb="0" eb="2">
      <t>ナイブ</t>
    </rPh>
    <rPh sb="7" eb="9">
      <t>ショウガイ</t>
    </rPh>
    <phoneticPr fontId="2"/>
  </si>
  <si>
    <t>18歳以上</t>
    <rPh sb="2" eb="3">
      <t>サイ</t>
    </rPh>
    <rPh sb="3" eb="5">
      <t>イジョウ</t>
    </rPh>
    <phoneticPr fontId="2"/>
  </si>
  <si>
    <t>年度別</t>
    <rPh sb="0" eb="2">
      <t>ネンド</t>
    </rPh>
    <rPh sb="2" eb="3">
      <t>ベツ</t>
    </rPh>
    <phoneticPr fontId="2"/>
  </si>
  <si>
    <t>１１－１０　心　身　障　害　者　の　概　況</t>
    <rPh sb="6" eb="9">
      <t>シンシン</t>
    </rPh>
    <rPh sb="10" eb="15">
      <t>ショウガイシャ</t>
    </rPh>
    <rPh sb="18" eb="21">
      <t>ガイキョウ</t>
    </rPh>
    <phoneticPr fontId="2"/>
  </si>
  <si>
    <t>令和</t>
    <rPh sb="0" eb="2">
      <t>レイワ</t>
    </rPh>
    <phoneticPr fontId="2"/>
  </si>
  <si>
    <t>元年度</t>
    <rPh sb="0" eb="1">
      <t>ゲン</t>
    </rPh>
    <rPh sb="1" eb="3">
      <t>ネンド</t>
    </rPh>
    <phoneticPr fontId="2"/>
  </si>
  <si>
    <t>（各年3月31日現在）
（単位　人）</t>
    <rPh sb="1" eb="3">
      <t>カクネン</t>
    </rPh>
    <rPh sb="4" eb="5">
      <t>ガツ</t>
    </rPh>
    <rPh sb="7" eb="8">
      <t>ニチ</t>
    </rPh>
    <rPh sb="8" eb="10">
      <t>ゲンザイ</t>
    </rPh>
    <rPh sb="16" eb="17">
      <t>ニン</t>
    </rPh>
    <phoneticPr fontId="2"/>
  </si>
  <si>
    <t>2年度</t>
    <rPh sb="1" eb="3">
      <t>ネンド</t>
    </rPh>
    <phoneticPr fontId="2"/>
  </si>
  <si>
    <t xml:space="preserve"> 資料：住民生活部　福祉課</t>
    <rPh sb="1" eb="3">
      <t>シリョウ</t>
    </rPh>
    <rPh sb="4" eb="6">
      <t>ジュウミン</t>
    </rPh>
    <rPh sb="6" eb="8">
      <t>セイカツ</t>
    </rPh>
    <rPh sb="8" eb="9">
      <t>ブ</t>
    </rPh>
    <rPh sb="10" eb="12">
      <t>フクシ</t>
    </rPh>
    <rPh sb="12" eb="13">
      <t>カ</t>
    </rPh>
    <phoneticPr fontId="2"/>
  </si>
  <si>
    <t>3年度</t>
    <rPh sb="1" eb="3">
      <t>ネンド</t>
    </rPh>
    <phoneticPr fontId="2"/>
  </si>
  <si>
    <t>4年度</t>
    <rPh sb="1" eb="3">
      <t>ネンド</t>
    </rPh>
    <phoneticPr fontId="2"/>
  </si>
  <si>
    <t>5年度</t>
    <rPh sb="1" eb="3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</si>
</sst>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\ ##0;\-###\ ###\ ##0;&quot;-&quot;"/>
  </numFmts>
  <fonts count="10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8.5"/>
      <name val="ＭＳ Ｐ明朝"/>
      <family val="1"/>
      <charset val="128"/>
    </font>
    <font>
      <sz val="8"/>
      <name val="ＭＳ 明朝"/>
      <family val="1"/>
      <charset val="128"/>
    </font>
    <font>
      <sz val="11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 applyAlignment="1"/>
    <xf numFmtId="0" fontId="0" fillId="0" borderId="0" xfId="0" applyAlignment="1"/>
    <xf numFmtId="0" fontId="4" fillId="0" borderId="1" xfId="0" applyFont="1" applyBorder="1" applyAlignment="1">
      <alignment horizontal="distributed" vertical="center" wrapText="1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shrinkToFit="1"/>
    </xf>
    <xf numFmtId="0" fontId="0" fillId="0" borderId="0" xfId="0" applyAlignment="1">
      <alignment horizontal="center" shrinkToFit="1"/>
    </xf>
    <xf numFmtId="38" fontId="4" fillId="0" borderId="0" xfId="1" applyFont="1" applyBorder="1" applyAlignment="1">
      <alignment horizontal="distributed" justifyLastLine="1"/>
    </xf>
    <xf numFmtId="38" fontId="4" fillId="0" borderId="3" xfId="1" applyFont="1" applyBorder="1" applyAlignment="1">
      <alignment horizontal="distributed" justifyLastLine="1"/>
    </xf>
    <xf numFmtId="176" fontId="4" fillId="0" borderId="0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38" fontId="8" fillId="0" borderId="4" xfId="1" applyFont="1" applyBorder="1" applyAlignment="1">
      <alignment horizontal="distributed" justifyLastLine="1"/>
    </xf>
    <xf numFmtId="38" fontId="8" fillId="0" borderId="5" xfId="1" applyFont="1" applyBorder="1" applyAlignment="1">
      <alignment horizontal="distributed" justifyLastLine="1"/>
    </xf>
    <xf numFmtId="0" fontId="8" fillId="0" borderId="0" xfId="0" applyFont="1"/>
    <xf numFmtId="0" fontId="8" fillId="0" borderId="0" xfId="0" applyFont="1" applyAlignment="1">
      <alignment horizontal="center"/>
    </xf>
    <xf numFmtId="176" fontId="8" fillId="0" borderId="0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176" fontId="4" fillId="0" borderId="0" xfId="1" applyNumberFormat="1" applyFont="1" applyBorder="1" applyAlignment="1">
      <alignment horizontal="right"/>
    </xf>
    <xf numFmtId="176" fontId="8" fillId="0" borderId="4" xfId="1" applyNumberFormat="1" applyFont="1" applyBorder="1" applyAlignment="1">
      <alignment horizontal="right"/>
    </xf>
    <xf numFmtId="0" fontId="4" fillId="0" borderId="4" xfId="0" applyFont="1" applyBorder="1" applyAlignment="1">
      <alignment horizontal="right" wrapText="1"/>
    </xf>
    <xf numFmtId="0" fontId="4" fillId="0" borderId="6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4" fillId="0" borderId="0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4" fillId="0" borderId="10" xfId="0" applyFont="1" applyBorder="1" applyAlignment="1">
      <alignment horizontal="distributed" vertical="center" wrapText="1" justifyLastLine="1"/>
    </xf>
    <xf numFmtId="0" fontId="4" fillId="0" borderId="11" xfId="0" applyFont="1" applyBorder="1" applyAlignment="1">
      <alignment horizontal="distributed" vertical="center" wrapText="1" justifyLastLine="1"/>
    </xf>
    <xf numFmtId="0" fontId="4" fillId="0" borderId="1" xfId="0" applyFont="1" applyBorder="1" applyAlignment="1">
      <alignment horizontal="distributed" vertical="center" wrapText="1" justifyLastLine="1"/>
    </xf>
    <xf numFmtId="0" fontId="4" fillId="0" borderId="2" xfId="0" applyFont="1" applyBorder="1" applyAlignment="1">
      <alignment horizontal="distributed" vertical="center" wrapText="1" justifyLastLine="1"/>
    </xf>
    <xf numFmtId="0" fontId="4" fillId="0" borderId="12" xfId="0" applyFont="1" applyBorder="1" applyAlignment="1">
      <alignment horizontal="distributed" vertical="center" wrapText="1" justifyLastLine="1"/>
    </xf>
    <xf numFmtId="0" fontId="4" fillId="0" borderId="13" xfId="0" applyFont="1" applyBorder="1" applyAlignment="1">
      <alignment horizontal="distributed" vertical="center" wrapText="1" justifyLastLine="1"/>
    </xf>
    <xf numFmtId="0" fontId="4" fillId="0" borderId="1" xfId="0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"/>
  <sheetViews>
    <sheetView showGridLines="0" tabSelected="1" zoomScaleNormal="100" zoomScaleSheetLayoutView="100" workbookViewId="0">
      <selection activeCell="M11" sqref="M11"/>
    </sheetView>
  </sheetViews>
  <sheetFormatPr defaultRowHeight="13.2" x14ac:dyDescent="0.2"/>
  <cols>
    <col min="1" max="1" width="4.44140625" customWidth="1"/>
    <col min="2" max="2" width="8.44140625" customWidth="1"/>
    <col min="3" max="3" width="7.6640625" customWidth="1"/>
    <col min="4" max="5" width="6.77734375" customWidth="1"/>
    <col min="6" max="6" width="6.6640625" customWidth="1"/>
    <col min="7" max="7" width="6.88671875" customWidth="1"/>
    <col min="8" max="8" width="6.77734375" customWidth="1"/>
    <col min="9" max="13" width="7.109375" customWidth="1"/>
    <col min="15" max="18" width="5.88671875" customWidth="1"/>
    <col min="19" max="19" width="0.88671875" customWidth="1"/>
    <col min="21" max="23" width="5.88671875" customWidth="1"/>
    <col min="25" max="29" width="5.88671875" customWidth="1"/>
  </cols>
  <sheetData>
    <row r="1" spans="1:29" ht="14.4" x14ac:dyDescent="0.2">
      <c r="A1" s="10" t="s">
        <v>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29" ht="36" customHeight="1" thickBot="1" x14ac:dyDescent="0.25">
      <c r="A2" s="8"/>
      <c r="B2" s="9"/>
      <c r="C2" s="9"/>
      <c r="D2" s="9"/>
      <c r="E2" s="9"/>
      <c r="F2" s="9"/>
      <c r="G2" s="9"/>
      <c r="H2" s="9"/>
      <c r="I2" s="9"/>
      <c r="J2" s="9"/>
      <c r="K2" s="29" t="s">
        <v>16</v>
      </c>
      <c r="L2" s="29"/>
      <c r="M2" s="29"/>
    </row>
    <row r="3" spans="1:29" s="4" customFormat="1" ht="16.5" customHeight="1" thickTop="1" x14ac:dyDescent="0.2">
      <c r="A3" s="30" t="s">
        <v>12</v>
      </c>
      <c r="B3" s="31"/>
      <c r="C3" s="41" t="s">
        <v>1</v>
      </c>
      <c r="D3" s="36"/>
      <c r="E3" s="36"/>
      <c r="F3" s="36"/>
      <c r="G3" s="36"/>
      <c r="H3" s="36"/>
      <c r="I3" s="36"/>
      <c r="J3" s="36"/>
      <c r="K3" s="36" t="s">
        <v>2</v>
      </c>
      <c r="L3" s="36"/>
      <c r="M3" s="37"/>
      <c r="N3" s="3"/>
      <c r="O3" s="3"/>
      <c r="P3" s="3"/>
      <c r="Q3" s="3"/>
      <c r="R3" s="3"/>
      <c r="S3" s="3"/>
      <c r="T3" s="3"/>
      <c r="U3" s="3"/>
    </row>
    <row r="4" spans="1:29" s="4" customFormat="1" ht="16.5" customHeight="1" x14ac:dyDescent="0.2">
      <c r="A4" s="32"/>
      <c r="B4" s="33"/>
      <c r="C4" s="40" t="s">
        <v>3</v>
      </c>
      <c r="D4" s="42" t="s">
        <v>9</v>
      </c>
      <c r="E4" s="42" t="s">
        <v>8</v>
      </c>
      <c r="F4" s="38" t="s">
        <v>6</v>
      </c>
      <c r="G4" s="38" t="s">
        <v>7</v>
      </c>
      <c r="H4" s="38" t="s">
        <v>10</v>
      </c>
      <c r="I4" s="38" t="s">
        <v>4</v>
      </c>
      <c r="J4" s="38"/>
      <c r="K4" s="38"/>
      <c r="L4" s="38"/>
      <c r="M4" s="39"/>
      <c r="N4" s="3"/>
      <c r="O4" s="11"/>
      <c r="P4" s="11"/>
      <c r="Q4" s="11"/>
      <c r="R4" s="11"/>
      <c r="S4" s="11"/>
      <c r="T4" s="11"/>
      <c r="U4" s="11"/>
      <c r="V4" s="11"/>
      <c r="W4" s="11"/>
      <c r="X4" s="11"/>
      <c r="Y4" s="12"/>
      <c r="Z4" s="12"/>
      <c r="AA4" s="12"/>
      <c r="AB4" s="12"/>
    </row>
    <row r="5" spans="1:29" s="4" customFormat="1" ht="20.25" customHeight="1" x14ac:dyDescent="0.2">
      <c r="A5" s="34"/>
      <c r="B5" s="35"/>
      <c r="C5" s="40"/>
      <c r="D5" s="42"/>
      <c r="E5" s="42"/>
      <c r="F5" s="38"/>
      <c r="G5" s="38"/>
      <c r="H5" s="38"/>
      <c r="I5" s="6" t="s">
        <v>11</v>
      </c>
      <c r="J5" s="6" t="s">
        <v>5</v>
      </c>
      <c r="K5" s="5" t="s">
        <v>0</v>
      </c>
      <c r="L5" s="6" t="s">
        <v>11</v>
      </c>
      <c r="M5" s="7" t="s">
        <v>5</v>
      </c>
      <c r="N5" s="3"/>
      <c r="O5" s="11"/>
      <c r="P5" s="13"/>
      <c r="Q5" s="13"/>
      <c r="R5" s="11"/>
      <c r="S5" s="11"/>
      <c r="T5" s="11"/>
      <c r="U5" s="13"/>
      <c r="V5" s="14"/>
      <c r="W5" s="12"/>
      <c r="X5" s="12"/>
      <c r="Y5" s="12"/>
      <c r="Z5" s="12"/>
      <c r="AA5" s="12"/>
      <c r="AB5" s="12"/>
    </row>
    <row r="6" spans="1:29" s="19" customFormat="1" ht="24.9" customHeight="1" x14ac:dyDescent="0.2">
      <c r="A6" s="15" t="s">
        <v>14</v>
      </c>
      <c r="B6" s="16" t="s">
        <v>15</v>
      </c>
      <c r="C6" s="27">
        <v>1092</v>
      </c>
      <c r="D6" s="27">
        <v>81</v>
      </c>
      <c r="E6" s="27">
        <v>108</v>
      </c>
      <c r="F6" s="27">
        <v>8</v>
      </c>
      <c r="G6" s="27">
        <v>561</v>
      </c>
      <c r="H6" s="27">
        <v>334</v>
      </c>
      <c r="I6" s="27">
        <v>1070</v>
      </c>
      <c r="J6" s="27">
        <v>22</v>
      </c>
      <c r="K6" s="27">
        <v>215</v>
      </c>
      <c r="L6" s="27">
        <v>141</v>
      </c>
      <c r="M6" s="27">
        <v>74</v>
      </c>
      <c r="N6" s="1"/>
      <c r="O6" s="11"/>
      <c r="P6" s="11"/>
      <c r="Q6" s="11"/>
      <c r="R6" s="11"/>
      <c r="S6" s="11"/>
      <c r="T6" s="11"/>
      <c r="U6" s="11"/>
      <c r="V6" s="17"/>
      <c r="W6" s="18"/>
      <c r="X6" s="17"/>
      <c r="Y6" s="18"/>
      <c r="Z6" s="18"/>
      <c r="AA6" s="18"/>
      <c r="AB6" s="18"/>
    </row>
    <row r="7" spans="1:29" s="19" customFormat="1" ht="24.9" customHeight="1" x14ac:dyDescent="0.2">
      <c r="A7" s="15"/>
      <c r="B7" s="16" t="s">
        <v>17</v>
      </c>
      <c r="C7" s="27">
        <v>1084</v>
      </c>
      <c r="D7" s="27">
        <v>81</v>
      </c>
      <c r="E7" s="27">
        <v>108</v>
      </c>
      <c r="F7" s="27">
        <v>6</v>
      </c>
      <c r="G7" s="27">
        <v>549</v>
      </c>
      <c r="H7" s="27">
        <v>340</v>
      </c>
      <c r="I7" s="27">
        <v>1061</v>
      </c>
      <c r="J7" s="27">
        <v>23</v>
      </c>
      <c r="K7" s="27">
        <v>224</v>
      </c>
      <c r="L7" s="27">
        <v>142</v>
      </c>
      <c r="M7" s="27">
        <v>82</v>
      </c>
      <c r="N7" s="1"/>
      <c r="O7" s="11"/>
      <c r="P7" s="11"/>
      <c r="Q7" s="11"/>
      <c r="R7" s="11"/>
      <c r="S7" s="11"/>
      <c r="T7" s="11"/>
      <c r="U7" s="11"/>
      <c r="V7" s="17"/>
      <c r="W7" s="18"/>
      <c r="X7" s="17"/>
      <c r="Y7" s="18"/>
      <c r="Z7" s="18"/>
      <c r="AA7" s="18"/>
      <c r="AB7" s="18"/>
    </row>
    <row r="8" spans="1:29" s="19" customFormat="1" ht="24.9" customHeight="1" x14ac:dyDescent="0.2">
      <c r="A8" s="15"/>
      <c r="B8" s="16" t="s">
        <v>19</v>
      </c>
      <c r="C8" s="27">
        <v>1076</v>
      </c>
      <c r="D8" s="27">
        <v>79</v>
      </c>
      <c r="E8" s="27">
        <v>112</v>
      </c>
      <c r="F8" s="27">
        <v>6</v>
      </c>
      <c r="G8" s="27">
        <v>523</v>
      </c>
      <c r="H8" s="27">
        <v>356</v>
      </c>
      <c r="I8" s="27">
        <v>1051</v>
      </c>
      <c r="J8" s="27">
        <v>25</v>
      </c>
      <c r="K8" s="27">
        <v>234</v>
      </c>
      <c r="L8" s="27">
        <v>141</v>
      </c>
      <c r="M8" s="27">
        <v>93</v>
      </c>
      <c r="N8" s="1"/>
      <c r="O8" s="11"/>
      <c r="P8" s="11"/>
      <c r="Q8" s="11"/>
      <c r="R8" s="11"/>
      <c r="S8" s="11"/>
      <c r="T8" s="11"/>
      <c r="U8" s="11"/>
      <c r="V8" s="17"/>
      <c r="W8" s="18"/>
      <c r="X8" s="17"/>
      <c r="Y8" s="18"/>
      <c r="Z8" s="18"/>
      <c r="AA8" s="18"/>
      <c r="AB8" s="18"/>
    </row>
    <row r="9" spans="1:29" s="19" customFormat="1" ht="24.9" customHeight="1" x14ac:dyDescent="0.2">
      <c r="A9" s="15"/>
      <c r="B9" s="16" t="s">
        <v>20</v>
      </c>
      <c r="C9" s="27">
        <v>1045</v>
      </c>
      <c r="D9" s="27">
        <v>74</v>
      </c>
      <c r="E9" s="27">
        <v>109</v>
      </c>
      <c r="F9" s="27">
        <v>5</v>
      </c>
      <c r="G9" s="27">
        <v>516</v>
      </c>
      <c r="H9" s="27">
        <v>341</v>
      </c>
      <c r="I9" s="27">
        <v>1030</v>
      </c>
      <c r="J9" s="27">
        <v>15</v>
      </c>
      <c r="K9" s="27">
        <v>248</v>
      </c>
      <c r="L9" s="27">
        <v>170</v>
      </c>
      <c r="M9" s="27">
        <v>77</v>
      </c>
      <c r="N9" s="1"/>
      <c r="O9" s="11"/>
      <c r="P9" s="11"/>
      <c r="Q9" s="11"/>
      <c r="R9" s="11"/>
      <c r="S9" s="11"/>
      <c r="T9" s="11"/>
      <c r="U9" s="11"/>
      <c r="V9" s="17"/>
      <c r="W9" s="18"/>
      <c r="X9" s="17"/>
      <c r="Y9" s="18"/>
      <c r="Z9" s="18"/>
      <c r="AA9" s="18"/>
      <c r="AB9" s="18"/>
    </row>
    <row r="10" spans="1:29" s="26" customFormat="1" ht="24.9" customHeight="1" thickBot="1" x14ac:dyDescent="0.25">
      <c r="A10" s="20"/>
      <c r="B10" s="21" t="s">
        <v>21</v>
      </c>
      <c r="C10" s="28">
        <f>SUM(D10:H10)</f>
        <v>1039</v>
      </c>
      <c r="D10" s="28">
        <v>74</v>
      </c>
      <c r="E10" s="28">
        <v>106</v>
      </c>
      <c r="F10" s="28">
        <v>5</v>
      </c>
      <c r="G10" s="28">
        <v>509</v>
      </c>
      <c r="H10" s="28">
        <v>345</v>
      </c>
      <c r="I10" s="28">
        <v>1019</v>
      </c>
      <c r="J10" s="28">
        <v>20</v>
      </c>
      <c r="K10" s="28">
        <f>SUM(L10:M10)</f>
        <v>258</v>
      </c>
      <c r="L10" s="28">
        <v>157</v>
      </c>
      <c r="M10" s="28">
        <v>101</v>
      </c>
      <c r="N10" s="22"/>
      <c r="O10" s="23"/>
      <c r="P10" s="23"/>
      <c r="Q10" s="23"/>
      <c r="R10" s="23"/>
      <c r="S10" s="23"/>
      <c r="T10" s="23"/>
      <c r="U10" s="23"/>
      <c r="V10" s="24"/>
      <c r="W10" s="25"/>
      <c r="X10" s="24"/>
      <c r="Y10" s="25"/>
      <c r="Z10" s="25"/>
      <c r="AA10" s="25"/>
      <c r="AB10" s="25"/>
    </row>
    <row r="11" spans="1:29" ht="34.5" customHeight="1" thickTop="1" x14ac:dyDescent="0.2">
      <c r="A11" s="1" t="s">
        <v>18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Z16" s="1"/>
      <c r="AA16" s="1"/>
      <c r="AB16" s="1"/>
      <c r="AC16" s="1"/>
    </row>
    <row r="17" spans="1:2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</sheetData>
  <mergeCells count="11">
    <mergeCell ref="K2:M2"/>
    <mergeCell ref="A3:B5"/>
    <mergeCell ref="K3:M4"/>
    <mergeCell ref="C4:C5"/>
    <mergeCell ref="C3:J3"/>
    <mergeCell ref="F4:F5"/>
    <mergeCell ref="G4:G5"/>
    <mergeCell ref="H4:H5"/>
    <mergeCell ref="I4:J4"/>
    <mergeCell ref="E4:E5"/>
    <mergeCell ref="D4:D5"/>
  </mergeCells>
  <phoneticPr fontId="2"/>
  <pageMargins left="0.6692913385826772" right="0.6692913385826772" top="0.98425196850393704" bottom="0.59055118110236227" header="0.31496062992125984" footer="0.51181102362204722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１１－１０</vt:lpstr>
      <vt:lpstr>'１１－１０'!Print_Area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Setup</cp:lastModifiedBy>
  <cp:lastPrinted>2021-01-15T06:49:30Z</cp:lastPrinted>
  <dcterms:created xsi:type="dcterms:W3CDTF">1998-02-26T05:46:37Z</dcterms:created>
  <dcterms:modified xsi:type="dcterms:W3CDTF">2024-08-27T00:08:15Z</dcterms:modified>
</cp:coreProperties>
</file>